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71" windowWidth="10860" windowHeight="6405" firstSheet="1" activeTab="4"/>
  </bookViews>
  <sheets>
    <sheet name="Permits by town" sheetId="1" r:id="rId1"/>
    <sheet name="Permits by net gain" sheetId="2" r:id="rId2"/>
    <sheet name="By County" sheetId="3" r:id="rId3"/>
    <sheet name="Valuations" sheetId="4" r:id="rId4"/>
    <sheet name="Inventory" sheetId="5" r:id="rId5"/>
  </sheets>
  <definedNames>
    <definedName name="_xlnm.Print_Titles" localSheetId="3">'Valuations'!$1:$9</definedName>
  </definedNames>
  <calcPr fullCalcOnLoad="1"/>
</workbook>
</file>

<file path=xl/sharedStrings.xml><?xml version="1.0" encoding="utf-8"?>
<sst xmlns="http://schemas.openxmlformats.org/spreadsheetml/2006/main" count="1272" uniqueCount="208">
  <si>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</si>
  <si>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</si>
  <si>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</si>
  <si>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</si>
  <si>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</si>
  <si>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</si>
  <si>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</si>
  <si>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</si>
  <si>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</si>
  <si>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</si>
  <si>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</si>
  <si>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</si>
  <si>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</si>
  <si>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</si>
  <si>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</si>
  <si>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</si>
  <si>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</si>
  <si>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</si>
  <si>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</si>
  <si>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</si>
  <si>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</si>
  <si>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</si>
  <si>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</si>
  <si>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</si>
  <si>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</si>
  <si>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</si>
  <si>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</si>
  <si>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</si>
  <si>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</si>
  <si>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</si>
  <si>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</si>
  <si>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</si>
  <si>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</si>
  <si>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</si>
  <si>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</si>
  <si>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</si>
  <si>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</si>
  <si>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</si>
  <si>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</si>
  <si>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</si>
  <si>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</si>
  <si>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</si>
  <si>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</si>
  <si>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</si>
  <si>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</si>
  <si>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</si>
  <si>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</si>
  <si>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</si>
  <si>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</si>
  <si>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</si>
  <si>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</si>
  <si>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</si>
  <si>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</si>
  <si>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</si>
  <si>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</si>
  <si>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</si>
  <si>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</si>
  <si>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</si>
  <si>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</si>
  <si>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</si>
  <si>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</si>
  <si>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</si>
  <si>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</si>
  <si>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</si>
  <si>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</si>
  <si>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</si>
  <si>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</si>
  <si>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</si>
  <si>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</si>
  <si>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</si>
  <si>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</si>
  <si>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</si>
  <si>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</si>
  <si>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</si>
  <si>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</si>
  <si>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</si>
  <si>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</si>
  <si>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</si>
  <si>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</si>
  <si>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</si>
  <si>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</si>
  <si>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</si>
  <si>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</si>
  <si>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</si>
  <si>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</si>
  <si>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</si>
  <si>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</si>
  <si>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</si>
  <si>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</si>
  <si>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</si>
  <si>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</si>
  <si>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</si>
  <si>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</si>
  <si>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</si>
  <si>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</si>
  <si>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</si>
  <si>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</si>
  <si>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</si>
  <si>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</si>
  <si>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</si>
  <si>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</si>
  <si>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</si>
  <si>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</si>
  <si>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</si>
  <si>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</si>
  <si>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</si>
  <si>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</si>
  <si>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</si>
  <si>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</si>
  <si>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</si>
  <si>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</si>
  <si>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</si>
  <si>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</si>
  <si>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</si>
  <si>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</si>
  <si>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</si>
  <si>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</si>
  <si>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</si>
  <si>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</si>
  <si>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</si>
  <si>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</si>
  <si>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</si>
  <si>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</si>
  <si>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</si>
  <si>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</si>
  <si>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</si>
  <si>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</si>
  <si>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</si>
  <si>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</si>
  <si>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</si>
  <si>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</si>
  <si>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</si>
  <si>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</si>
  <si>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</si>
  <si>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</si>
  <si>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</si>
  <si>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</si>
  <si>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</si>
  <si>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</si>
  <si>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</si>
  <si>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</si>
  <si>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</si>
  <si>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</si>
  <si>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</si>
  <si>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</si>
  <si>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</si>
  <si>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</si>
  <si>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</si>
  <si>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</si>
  <si>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</si>
  <si>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</si>
  <si>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</si>
  <si>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</si>
  <si>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</si>
  <si>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</si>
  <si>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</si>
  <si>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</si>
  <si>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</si>
  <si>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</si>
  <si>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</si>
  <si>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</si>
  <si>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</si>
  <si>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</si>
  <si>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</si>
  <si>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</si>
  <si>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</si>
  <si>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</si>
  <si>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</si>
  <si>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</si>
  <si>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1-unit</t>
  </si>
  <si>
    <t>2-unit</t>
  </si>
  <si>
    <t>3/4 units</t>
  </si>
  <si>
    <t>5+ units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</si>
  <si>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</si>
  <si>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</si>
  <si>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</si>
  <si>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</si>
  <si>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</si>
  <si>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</si>
  <si>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</si>
  <si>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</si>
  <si>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</si>
  <si>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</si>
  <si>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</si>
  <si>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</si>
  <si>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</si>
  <si>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</si>
  <si>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</si>
  <si>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</si>
  <si>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Rank by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</si>
  <si>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</si>
  <si>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</si>
  <si>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</si>
  <si>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</si>
  <si>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</si>
  <si>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</si>
  <si>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</si>
  <si>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</si>
  <si>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</si>
  <si>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Connecticut Housing Inventory</t>
  </si>
  <si>
    <t>All units</t>
  </si>
  <si>
    <t>Connecticut New Housing Authorizations in 2001</t>
  </si>
  <si>
    <t>Total 2001</t>
  </si>
  <si>
    <t>In Net Gain Order</t>
  </si>
  <si>
    <t>Housing Units and Residential Construction Activity Authorized in 2001</t>
  </si>
  <si>
    <t>Mobile home</t>
  </si>
  <si>
    <t>Boat, RV, van, etc</t>
  </si>
  <si>
    <t>Housing Units in Connecticut Towns: End of December 2001 Estimates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</si>
</sst>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workbookViewId="0" topLeftCell="A1">
      <selection activeCell="A1" sqref="A1:IV16384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1.8515625" style="0" customWidth="1"/>
  </cols>
  <sheetData>
    <row r="1" spans="1:10" ht="15.75">
      <c r="A1" s="18" t="s">
        <v>201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190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 t="s">
        <v>189</v>
      </c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179</v>
      </c>
      <c r="I7" s="3" t="s">
        <v>180</v>
      </c>
      <c r="J7" s="3" t="s">
        <v>180</v>
      </c>
      <c r="K7" s="3"/>
      <c r="L7" s="3"/>
    </row>
    <row r="9" spans="1:9" ht="12.75">
      <c r="A9" s="1" t="s">
        <v>188</v>
      </c>
      <c r="C9" s="10">
        <v>9290</v>
      </c>
      <c r="D9" s="10">
        <v>7835</v>
      </c>
      <c r="E9" s="10">
        <v>186</v>
      </c>
      <c r="F9" s="10">
        <v>123</v>
      </c>
      <c r="G9" s="10">
        <v>1146</v>
      </c>
      <c r="H9" s="10">
        <v>1733</v>
      </c>
      <c r="I9" s="10">
        <v>7557</v>
      </c>
    </row>
    <row r="11" spans="1:10" ht="12.75">
      <c r="A11" s="1" t="s">
        <v>0</v>
      </c>
      <c r="B11" s="1" t="s">
        <v>141</v>
      </c>
      <c r="C11">
        <v>8</v>
      </c>
      <c r="D11">
        <v>8</v>
      </c>
      <c r="E11">
        <v>0</v>
      </c>
      <c r="F11">
        <v>0</v>
      </c>
      <c r="G11">
        <v>0</v>
      </c>
      <c r="H11">
        <v>1</v>
      </c>
      <c r="I11" s="4">
        <f>C11-H11</f>
        <v>7</v>
      </c>
      <c r="J11" s="4">
        <v>146</v>
      </c>
    </row>
    <row r="12" spans="1:10" ht="12.75">
      <c r="A12" s="1" t="s">
        <v>1</v>
      </c>
      <c r="B12" s="1" t="s">
        <v>92</v>
      </c>
      <c r="C12">
        <v>22</v>
      </c>
      <c r="D12">
        <v>20</v>
      </c>
      <c r="E12">
        <v>2</v>
      </c>
      <c r="F12">
        <v>0</v>
      </c>
      <c r="G12">
        <v>0</v>
      </c>
      <c r="H12">
        <v>3</v>
      </c>
      <c r="I12" s="4">
        <f aca="true" t="shared" si="0" ref="I12:I75">C12-H12</f>
        <v>19</v>
      </c>
      <c r="J12" s="4">
        <v>111</v>
      </c>
    </row>
    <row r="13" spans="1:10" ht="12.75">
      <c r="A13" s="1" t="s">
        <v>2</v>
      </c>
      <c r="B13" s="1" t="s">
        <v>162</v>
      </c>
      <c r="C13">
        <v>21</v>
      </c>
      <c r="D13">
        <v>21</v>
      </c>
      <c r="E13">
        <v>0</v>
      </c>
      <c r="F13">
        <v>0</v>
      </c>
      <c r="G13">
        <v>0</v>
      </c>
      <c r="H13">
        <v>4</v>
      </c>
      <c r="I13" s="4">
        <f t="shared" si="0"/>
        <v>17</v>
      </c>
      <c r="J13" s="4">
        <v>120</v>
      </c>
    </row>
    <row r="14" spans="1:10" ht="12.75">
      <c r="A14" s="1" t="s">
        <v>3</v>
      </c>
      <c r="B14" s="1" t="s">
        <v>63</v>
      </c>
      <c r="C14">
        <v>89</v>
      </c>
      <c r="D14">
        <v>89</v>
      </c>
      <c r="E14">
        <v>0</v>
      </c>
      <c r="F14">
        <v>0</v>
      </c>
      <c r="G14">
        <v>0</v>
      </c>
      <c r="H14">
        <v>6</v>
      </c>
      <c r="I14" s="4">
        <f t="shared" si="0"/>
        <v>83</v>
      </c>
      <c r="J14" s="4">
        <v>25</v>
      </c>
    </row>
    <row r="15" spans="1:10" ht="12.75">
      <c r="A15" s="1" t="s">
        <v>4</v>
      </c>
      <c r="B15" s="1" t="s">
        <v>73</v>
      </c>
      <c r="C15">
        <v>24</v>
      </c>
      <c r="D15">
        <v>24</v>
      </c>
      <c r="E15">
        <v>0</v>
      </c>
      <c r="F15">
        <v>0</v>
      </c>
      <c r="G15">
        <v>0</v>
      </c>
      <c r="H15">
        <v>0</v>
      </c>
      <c r="I15" s="4">
        <f t="shared" si="0"/>
        <v>24</v>
      </c>
      <c r="J15" s="4">
        <v>98</v>
      </c>
    </row>
    <row r="16" spans="1:10" ht="12.75">
      <c r="A16" s="1" t="s">
        <v>5</v>
      </c>
      <c r="B16" s="1" t="s">
        <v>92</v>
      </c>
      <c r="C16">
        <v>24</v>
      </c>
      <c r="D16">
        <v>24</v>
      </c>
      <c r="E16">
        <v>0</v>
      </c>
      <c r="F16">
        <v>0</v>
      </c>
      <c r="G16">
        <v>0</v>
      </c>
      <c r="H16">
        <v>0</v>
      </c>
      <c r="I16" s="4">
        <f t="shared" si="0"/>
        <v>24</v>
      </c>
      <c r="J16" s="4">
        <v>99</v>
      </c>
    </row>
    <row r="17" spans="1:10" ht="12.75">
      <c r="A17" s="1" t="s">
        <v>6</v>
      </c>
      <c r="B17" s="1" t="s">
        <v>63</v>
      </c>
      <c r="C17">
        <v>225</v>
      </c>
      <c r="D17">
        <v>118</v>
      </c>
      <c r="E17">
        <v>0</v>
      </c>
      <c r="F17">
        <v>4</v>
      </c>
      <c r="G17">
        <v>103</v>
      </c>
      <c r="H17">
        <v>1</v>
      </c>
      <c r="I17" s="4">
        <f t="shared" si="0"/>
        <v>224</v>
      </c>
      <c r="J17" s="4">
        <v>4</v>
      </c>
    </row>
    <row r="18" spans="1:10" ht="12.75">
      <c r="A18" s="1" t="s">
        <v>7</v>
      </c>
      <c r="B18" s="1" t="s">
        <v>92</v>
      </c>
      <c r="C18">
        <v>16</v>
      </c>
      <c r="D18">
        <v>16</v>
      </c>
      <c r="E18">
        <v>0</v>
      </c>
      <c r="F18">
        <v>0</v>
      </c>
      <c r="G18">
        <v>0</v>
      </c>
      <c r="H18">
        <v>0</v>
      </c>
      <c r="I18" s="4">
        <f t="shared" si="0"/>
        <v>16</v>
      </c>
      <c r="J18" s="4">
        <v>123</v>
      </c>
    </row>
    <row r="19" spans="1:10" ht="12.75">
      <c r="A19" s="1" t="s">
        <v>8</v>
      </c>
      <c r="B19" s="1" t="s">
        <v>50</v>
      </c>
      <c r="C19">
        <v>90</v>
      </c>
      <c r="D19">
        <v>90</v>
      </c>
      <c r="E19">
        <v>0</v>
      </c>
      <c r="F19">
        <v>0</v>
      </c>
      <c r="G19">
        <v>0</v>
      </c>
      <c r="H19">
        <v>1</v>
      </c>
      <c r="I19" s="4">
        <f t="shared" si="0"/>
        <v>89</v>
      </c>
      <c r="J19" s="4">
        <v>22</v>
      </c>
    </row>
    <row r="20" spans="1:10" ht="12.75">
      <c r="A20" s="1" t="s">
        <v>9</v>
      </c>
      <c r="B20" s="1" t="s">
        <v>73</v>
      </c>
      <c r="C20">
        <v>20</v>
      </c>
      <c r="D20">
        <v>20</v>
      </c>
      <c r="E20">
        <v>0</v>
      </c>
      <c r="F20">
        <v>0</v>
      </c>
      <c r="G20">
        <v>0</v>
      </c>
      <c r="H20">
        <v>2</v>
      </c>
      <c r="I20" s="4">
        <f t="shared" si="0"/>
        <v>18</v>
      </c>
      <c r="J20" s="4">
        <v>115</v>
      </c>
    </row>
    <row r="21" spans="1:10" ht="12.75">
      <c r="A21" s="1" t="s">
        <v>10</v>
      </c>
      <c r="B21" s="1" t="s">
        <v>63</v>
      </c>
      <c r="C21">
        <v>40</v>
      </c>
      <c r="D21">
        <v>40</v>
      </c>
      <c r="E21">
        <v>0</v>
      </c>
      <c r="F21">
        <v>0</v>
      </c>
      <c r="G21">
        <v>0</v>
      </c>
      <c r="H21">
        <v>7</v>
      </c>
      <c r="I21" s="4">
        <f t="shared" si="0"/>
        <v>33</v>
      </c>
      <c r="J21" s="4">
        <v>79</v>
      </c>
    </row>
    <row r="22" spans="1:10" ht="12.75">
      <c r="A22" s="1" t="s">
        <v>11</v>
      </c>
      <c r="B22" s="1" t="s">
        <v>141</v>
      </c>
      <c r="C22">
        <v>16</v>
      </c>
      <c r="D22">
        <v>16</v>
      </c>
      <c r="E22">
        <v>0</v>
      </c>
      <c r="F22">
        <v>0</v>
      </c>
      <c r="G22">
        <v>0</v>
      </c>
      <c r="H22">
        <v>2</v>
      </c>
      <c r="I22" s="4">
        <f t="shared" si="0"/>
        <v>14</v>
      </c>
      <c r="J22" s="4">
        <v>127</v>
      </c>
    </row>
    <row r="23" spans="1:10" ht="12.75">
      <c r="A23" s="1" t="s">
        <v>12</v>
      </c>
      <c r="B23" s="1" t="s">
        <v>93</v>
      </c>
      <c r="C23">
        <v>13</v>
      </c>
      <c r="D23">
        <v>13</v>
      </c>
      <c r="E23">
        <v>0</v>
      </c>
      <c r="F23">
        <v>0</v>
      </c>
      <c r="G23">
        <v>0</v>
      </c>
      <c r="H23">
        <v>0</v>
      </c>
      <c r="I23" s="4">
        <f t="shared" si="0"/>
        <v>13</v>
      </c>
      <c r="J23" s="4">
        <v>131</v>
      </c>
    </row>
    <row r="24" spans="1:10" ht="12.75">
      <c r="A24" s="1" t="s">
        <v>13</v>
      </c>
      <c r="B24" s="1" t="s">
        <v>92</v>
      </c>
      <c r="C24">
        <v>44</v>
      </c>
      <c r="D24">
        <v>40</v>
      </c>
      <c r="E24">
        <v>4</v>
      </c>
      <c r="F24">
        <v>0</v>
      </c>
      <c r="G24">
        <v>0</v>
      </c>
      <c r="H24">
        <v>3</v>
      </c>
      <c r="I24" s="4">
        <f t="shared" si="0"/>
        <v>41</v>
      </c>
      <c r="J24" s="4">
        <v>72</v>
      </c>
    </row>
    <row r="25" spans="1:10" ht="12.75">
      <c r="A25" s="1" t="s">
        <v>14</v>
      </c>
      <c r="B25" s="1" t="s">
        <v>50</v>
      </c>
      <c r="C25">
        <v>101</v>
      </c>
      <c r="D25">
        <v>94</v>
      </c>
      <c r="E25">
        <v>4</v>
      </c>
      <c r="F25">
        <v>3</v>
      </c>
      <c r="G25">
        <v>0</v>
      </c>
      <c r="H25">
        <v>117</v>
      </c>
      <c r="I25" s="4">
        <f t="shared" si="0"/>
        <v>-16</v>
      </c>
      <c r="J25" s="4">
        <v>165</v>
      </c>
    </row>
    <row r="26" spans="1:10" ht="12.75">
      <c r="A26" s="1" t="s">
        <v>15</v>
      </c>
      <c r="B26" s="1" t="s">
        <v>73</v>
      </c>
      <c r="C26">
        <v>5</v>
      </c>
      <c r="D26">
        <v>5</v>
      </c>
      <c r="E26">
        <v>0</v>
      </c>
      <c r="F26">
        <v>0</v>
      </c>
      <c r="G26">
        <v>0</v>
      </c>
      <c r="H26">
        <v>0</v>
      </c>
      <c r="I26" s="4">
        <f t="shared" si="0"/>
        <v>5</v>
      </c>
      <c r="J26" s="4">
        <v>155</v>
      </c>
    </row>
    <row r="27" spans="1:10" ht="12.75">
      <c r="A27" s="1" t="s">
        <v>16</v>
      </c>
      <c r="B27" s="1" t="s">
        <v>63</v>
      </c>
      <c r="C27">
        <v>117</v>
      </c>
      <c r="D27">
        <v>113</v>
      </c>
      <c r="E27">
        <v>4</v>
      </c>
      <c r="F27">
        <v>0</v>
      </c>
      <c r="G27">
        <v>0</v>
      </c>
      <c r="H27">
        <v>22</v>
      </c>
      <c r="I27" s="4">
        <f t="shared" si="0"/>
        <v>95</v>
      </c>
      <c r="J27" s="4">
        <v>19</v>
      </c>
    </row>
    <row r="28" spans="1:10" ht="12.75">
      <c r="A28" s="1" t="s">
        <v>17</v>
      </c>
      <c r="B28" s="1" t="s">
        <v>50</v>
      </c>
      <c r="C28">
        <v>32</v>
      </c>
      <c r="D28">
        <v>32</v>
      </c>
      <c r="E28">
        <v>0</v>
      </c>
      <c r="F28">
        <v>0</v>
      </c>
      <c r="G28">
        <v>0</v>
      </c>
      <c r="H28">
        <v>13</v>
      </c>
      <c r="I28" s="4">
        <f t="shared" si="0"/>
        <v>19</v>
      </c>
      <c r="J28" s="4">
        <v>112</v>
      </c>
    </row>
    <row r="29" spans="1:10" ht="12.75">
      <c r="A29" s="1" t="s">
        <v>18</v>
      </c>
      <c r="B29" s="1" t="s">
        <v>162</v>
      </c>
      <c r="C29">
        <v>45</v>
      </c>
      <c r="D29">
        <v>45</v>
      </c>
      <c r="E29">
        <v>0</v>
      </c>
      <c r="F29">
        <v>0</v>
      </c>
      <c r="G29">
        <v>0</v>
      </c>
      <c r="H29">
        <v>0</v>
      </c>
      <c r="I29" s="4">
        <f t="shared" si="0"/>
        <v>45</v>
      </c>
      <c r="J29" s="4">
        <v>64</v>
      </c>
    </row>
    <row r="30" spans="1:10" ht="12.75">
      <c r="A30" s="1" t="s">
        <v>19</v>
      </c>
      <c r="B30" s="1" t="s">
        <v>63</v>
      </c>
      <c r="C30">
        <v>80</v>
      </c>
      <c r="D30">
        <v>56</v>
      </c>
      <c r="E30">
        <v>0</v>
      </c>
      <c r="F30">
        <v>6</v>
      </c>
      <c r="G30">
        <v>18</v>
      </c>
      <c r="H30">
        <v>1</v>
      </c>
      <c r="I30" s="4">
        <f t="shared" si="0"/>
        <v>79</v>
      </c>
      <c r="J30" s="4">
        <v>31</v>
      </c>
    </row>
    <row r="31" spans="1:10" ht="12.75">
      <c r="A31" s="1" t="s">
        <v>20</v>
      </c>
      <c r="B31" s="1" t="s">
        <v>73</v>
      </c>
      <c r="C31">
        <v>4</v>
      </c>
      <c r="D31">
        <v>4</v>
      </c>
      <c r="E31">
        <v>0</v>
      </c>
      <c r="F31">
        <v>0</v>
      </c>
      <c r="G31">
        <v>0</v>
      </c>
      <c r="H31">
        <v>2</v>
      </c>
      <c r="I31" s="4">
        <f t="shared" si="0"/>
        <v>2</v>
      </c>
      <c r="J31" s="4">
        <v>159</v>
      </c>
    </row>
    <row r="32" spans="1:10" ht="12.75">
      <c r="A32" s="1" t="s">
        <v>21</v>
      </c>
      <c r="B32" s="1" t="s">
        <v>162</v>
      </c>
      <c r="C32">
        <v>24</v>
      </c>
      <c r="D32">
        <v>24</v>
      </c>
      <c r="E32">
        <v>0</v>
      </c>
      <c r="F32">
        <v>0</v>
      </c>
      <c r="G32">
        <v>0</v>
      </c>
      <c r="H32">
        <v>1</v>
      </c>
      <c r="I32" s="4">
        <f t="shared" si="0"/>
        <v>23</v>
      </c>
      <c r="J32" s="4">
        <v>102</v>
      </c>
    </row>
    <row r="33" spans="1:10" ht="12.75">
      <c r="A33" s="1" t="s">
        <v>22</v>
      </c>
      <c r="B33" s="1" t="s">
        <v>63</v>
      </c>
      <c r="C33">
        <v>50</v>
      </c>
      <c r="D33">
        <v>50</v>
      </c>
      <c r="E33">
        <v>0</v>
      </c>
      <c r="F33">
        <v>0</v>
      </c>
      <c r="G33">
        <v>0</v>
      </c>
      <c r="H33">
        <v>0</v>
      </c>
      <c r="I33" s="4">
        <f t="shared" si="0"/>
        <v>50</v>
      </c>
      <c r="J33" s="4">
        <v>54</v>
      </c>
    </row>
    <row r="34" spans="1:10" ht="12.75">
      <c r="A34" s="1" t="s">
        <v>23</v>
      </c>
      <c r="B34" s="1" t="s">
        <v>162</v>
      </c>
      <c r="C34">
        <v>14</v>
      </c>
      <c r="D34">
        <v>14</v>
      </c>
      <c r="E34">
        <v>0</v>
      </c>
      <c r="F34">
        <v>0</v>
      </c>
      <c r="G34">
        <v>0</v>
      </c>
      <c r="H34">
        <v>0</v>
      </c>
      <c r="I34" s="4">
        <f t="shared" si="0"/>
        <v>14</v>
      </c>
      <c r="J34" s="4">
        <v>128</v>
      </c>
    </row>
    <row r="35" spans="1:10" ht="12.75">
      <c r="A35" s="1" t="s">
        <v>24</v>
      </c>
      <c r="B35" s="1" t="s">
        <v>92</v>
      </c>
      <c r="C35">
        <v>88</v>
      </c>
      <c r="D35">
        <v>47</v>
      </c>
      <c r="E35">
        <v>0</v>
      </c>
      <c r="F35">
        <v>0</v>
      </c>
      <c r="G35">
        <v>41</v>
      </c>
      <c r="H35">
        <v>5</v>
      </c>
      <c r="I35" s="4">
        <f t="shared" si="0"/>
        <v>83</v>
      </c>
      <c r="J35" s="4">
        <v>26</v>
      </c>
    </row>
    <row r="36" spans="1:10" ht="12.75">
      <c r="A36" s="1" t="s">
        <v>25</v>
      </c>
      <c r="B36" s="1" t="s">
        <v>175</v>
      </c>
      <c r="C36">
        <v>11</v>
      </c>
      <c r="D36">
        <v>11</v>
      </c>
      <c r="E36">
        <v>0</v>
      </c>
      <c r="F36">
        <v>0</v>
      </c>
      <c r="G36">
        <v>0</v>
      </c>
      <c r="H36">
        <v>0</v>
      </c>
      <c r="I36" s="4">
        <f t="shared" si="0"/>
        <v>11</v>
      </c>
      <c r="J36" s="4">
        <v>135</v>
      </c>
    </row>
    <row r="37" spans="1:10" ht="12.75">
      <c r="A37" s="1" t="s">
        <v>26</v>
      </c>
      <c r="B37" s="1" t="s">
        <v>175</v>
      </c>
      <c r="C37">
        <v>61</v>
      </c>
      <c r="D37">
        <v>61</v>
      </c>
      <c r="E37">
        <v>0</v>
      </c>
      <c r="F37">
        <v>0</v>
      </c>
      <c r="G37">
        <v>0</v>
      </c>
      <c r="H37">
        <v>1</v>
      </c>
      <c r="I37" s="4">
        <f t="shared" si="0"/>
        <v>60</v>
      </c>
      <c r="J37" s="4">
        <v>44</v>
      </c>
    </row>
    <row r="38" spans="1:10" ht="12.75">
      <c r="A38" s="1" t="s">
        <v>27</v>
      </c>
      <c r="B38" s="1" t="s">
        <v>93</v>
      </c>
      <c r="C38">
        <v>85</v>
      </c>
      <c r="D38">
        <v>85</v>
      </c>
      <c r="E38">
        <v>0</v>
      </c>
      <c r="F38">
        <v>0</v>
      </c>
      <c r="G38">
        <v>0</v>
      </c>
      <c r="H38">
        <v>0</v>
      </c>
      <c r="I38" s="4">
        <f t="shared" si="0"/>
        <v>85</v>
      </c>
      <c r="J38" s="4">
        <v>23</v>
      </c>
    </row>
    <row r="39" spans="1:10" ht="12.75">
      <c r="A39" s="1" t="s">
        <v>28</v>
      </c>
      <c r="B39" s="1" t="s">
        <v>73</v>
      </c>
      <c r="C39">
        <v>7</v>
      </c>
      <c r="D39">
        <v>7</v>
      </c>
      <c r="E39">
        <v>0</v>
      </c>
      <c r="F39">
        <v>0</v>
      </c>
      <c r="G39">
        <v>0</v>
      </c>
      <c r="H39">
        <v>1</v>
      </c>
      <c r="I39" s="4">
        <f t="shared" si="0"/>
        <v>6</v>
      </c>
      <c r="J39" s="4">
        <v>150</v>
      </c>
    </row>
    <row r="40" spans="1:10" ht="12.75">
      <c r="A40" s="1" t="s">
        <v>29</v>
      </c>
      <c r="B40" s="1" t="s">
        <v>141</v>
      </c>
      <c r="C40">
        <v>32</v>
      </c>
      <c r="D40">
        <v>32</v>
      </c>
      <c r="E40">
        <v>0</v>
      </c>
      <c r="F40">
        <v>0</v>
      </c>
      <c r="G40">
        <v>0</v>
      </c>
      <c r="H40">
        <v>1</v>
      </c>
      <c r="I40" s="4">
        <f t="shared" si="0"/>
        <v>31</v>
      </c>
      <c r="J40" s="4">
        <v>85</v>
      </c>
    </row>
    <row r="41" spans="1:10" ht="12.75">
      <c r="A41" s="1" t="s">
        <v>30</v>
      </c>
      <c r="B41" s="1" t="s">
        <v>73</v>
      </c>
      <c r="C41">
        <v>7</v>
      </c>
      <c r="D41">
        <v>7</v>
      </c>
      <c r="E41">
        <v>0</v>
      </c>
      <c r="F41">
        <v>0</v>
      </c>
      <c r="G41">
        <v>0</v>
      </c>
      <c r="H41">
        <v>0</v>
      </c>
      <c r="I41" s="4">
        <f t="shared" si="0"/>
        <v>7</v>
      </c>
      <c r="J41" s="4">
        <v>147</v>
      </c>
    </row>
    <row r="42" spans="1:10" ht="12.75">
      <c r="A42" s="1" t="s">
        <v>31</v>
      </c>
      <c r="B42" s="1" t="s">
        <v>141</v>
      </c>
      <c r="C42">
        <v>60</v>
      </c>
      <c r="D42">
        <v>60</v>
      </c>
      <c r="E42">
        <v>0</v>
      </c>
      <c r="F42">
        <v>0</v>
      </c>
      <c r="G42">
        <v>0</v>
      </c>
      <c r="H42">
        <v>5</v>
      </c>
      <c r="I42" s="4">
        <f t="shared" si="0"/>
        <v>55</v>
      </c>
      <c r="J42" s="4">
        <v>51</v>
      </c>
    </row>
    <row r="43" spans="1:10" ht="12.75">
      <c r="A43" s="1" t="s">
        <v>32</v>
      </c>
      <c r="B43" s="1" t="s">
        <v>175</v>
      </c>
      <c r="C43">
        <v>71</v>
      </c>
      <c r="D43">
        <v>71</v>
      </c>
      <c r="E43">
        <v>0</v>
      </c>
      <c r="F43">
        <v>0</v>
      </c>
      <c r="G43">
        <v>0</v>
      </c>
      <c r="H43">
        <v>4</v>
      </c>
      <c r="I43" s="4">
        <f t="shared" si="0"/>
        <v>67</v>
      </c>
      <c r="J43" s="4">
        <v>36</v>
      </c>
    </row>
    <row r="44" spans="1:10" ht="12.75">
      <c r="A44" s="1" t="s">
        <v>33</v>
      </c>
      <c r="B44" s="1" t="s">
        <v>50</v>
      </c>
      <c r="C44">
        <v>236</v>
      </c>
      <c r="D44">
        <v>222</v>
      </c>
      <c r="E44">
        <v>8</v>
      </c>
      <c r="F44">
        <v>6</v>
      </c>
      <c r="G44">
        <v>0</v>
      </c>
      <c r="H44">
        <v>10</v>
      </c>
      <c r="I44" s="4">
        <f t="shared" si="0"/>
        <v>226</v>
      </c>
      <c r="J44" s="4">
        <v>3</v>
      </c>
    </row>
    <row r="45" spans="1:10" ht="12.75">
      <c r="A45" s="1" t="s">
        <v>34</v>
      </c>
      <c r="B45" s="1" t="s">
        <v>50</v>
      </c>
      <c r="C45">
        <v>42</v>
      </c>
      <c r="D45">
        <v>42</v>
      </c>
      <c r="E45">
        <v>0</v>
      </c>
      <c r="F45">
        <v>0</v>
      </c>
      <c r="G45">
        <v>0</v>
      </c>
      <c r="H45">
        <v>31</v>
      </c>
      <c r="I45" s="4">
        <f t="shared" si="0"/>
        <v>11</v>
      </c>
      <c r="J45" s="4">
        <v>136</v>
      </c>
    </row>
    <row r="46" spans="1:10" ht="12.75">
      <c r="A46" s="1" t="s">
        <v>35</v>
      </c>
      <c r="B46" s="1" t="s">
        <v>175</v>
      </c>
      <c r="C46">
        <v>19</v>
      </c>
      <c r="D46">
        <v>19</v>
      </c>
      <c r="E46">
        <v>0</v>
      </c>
      <c r="F46">
        <v>0</v>
      </c>
      <c r="G46">
        <v>0</v>
      </c>
      <c r="H46">
        <v>2</v>
      </c>
      <c r="I46" s="4">
        <f t="shared" si="0"/>
        <v>17</v>
      </c>
      <c r="J46" s="4">
        <v>121</v>
      </c>
    </row>
    <row r="47" spans="1:10" ht="12.75">
      <c r="A47" s="1" t="s">
        <v>36</v>
      </c>
      <c r="B47" s="1" t="s">
        <v>92</v>
      </c>
      <c r="C47">
        <v>20</v>
      </c>
      <c r="D47">
        <v>12</v>
      </c>
      <c r="E47">
        <v>8</v>
      </c>
      <c r="F47">
        <v>0</v>
      </c>
      <c r="G47">
        <v>0</v>
      </c>
      <c r="H47">
        <v>2</v>
      </c>
      <c r="I47" s="4">
        <f t="shared" si="0"/>
        <v>18</v>
      </c>
      <c r="J47" s="4">
        <v>116</v>
      </c>
    </row>
    <row r="48" spans="1:10" ht="12.75">
      <c r="A48" s="1" t="s">
        <v>37</v>
      </c>
      <c r="B48" s="1" t="s">
        <v>175</v>
      </c>
      <c r="C48">
        <v>46</v>
      </c>
      <c r="D48">
        <v>46</v>
      </c>
      <c r="E48">
        <v>0</v>
      </c>
      <c r="F48">
        <v>0</v>
      </c>
      <c r="G48">
        <v>0</v>
      </c>
      <c r="H48">
        <v>0</v>
      </c>
      <c r="I48" s="4">
        <f t="shared" si="0"/>
        <v>46</v>
      </c>
      <c r="J48" s="4">
        <v>63</v>
      </c>
    </row>
    <row r="49" spans="1:10" ht="12.75">
      <c r="A49" s="1" t="s">
        <v>38</v>
      </c>
      <c r="B49" s="1" t="s">
        <v>63</v>
      </c>
      <c r="C49">
        <v>31</v>
      </c>
      <c r="D49">
        <v>31</v>
      </c>
      <c r="E49">
        <v>0</v>
      </c>
      <c r="F49">
        <v>0</v>
      </c>
      <c r="G49">
        <v>0</v>
      </c>
      <c r="H49">
        <v>1</v>
      </c>
      <c r="I49" s="4">
        <f t="shared" si="0"/>
        <v>30</v>
      </c>
      <c r="J49" s="4">
        <v>89</v>
      </c>
    </row>
    <row r="50" spans="1:10" ht="12.75">
      <c r="A50" s="1" t="s">
        <v>39</v>
      </c>
      <c r="B50" s="1" t="s">
        <v>175</v>
      </c>
      <c r="C50">
        <v>53</v>
      </c>
      <c r="D50">
        <v>53</v>
      </c>
      <c r="E50">
        <v>0</v>
      </c>
      <c r="F50">
        <v>0</v>
      </c>
      <c r="G50">
        <v>0</v>
      </c>
      <c r="H50">
        <v>3</v>
      </c>
      <c r="I50" s="4">
        <f t="shared" si="0"/>
        <v>50</v>
      </c>
      <c r="J50" s="4">
        <v>55</v>
      </c>
    </row>
    <row r="51" spans="1:10" ht="12.75">
      <c r="A51" s="1" t="s">
        <v>40</v>
      </c>
      <c r="B51" s="1" t="s">
        <v>175</v>
      </c>
      <c r="C51">
        <v>92</v>
      </c>
      <c r="D51">
        <v>92</v>
      </c>
      <c r="E51">
        <v>0</v>
      </c>
      <c r="F51">
        <v>0</v>
      </c>
      <c r="G51">
        <v>0</v>
      </c>
      <c r="H51">
        <v>12</v>
      </c>
      <c r="I51" s="4">
        <f t="shared" si="0"/>
        <v>80</v>
      </c>
      <c r="J51" s="4">
        <v>29</v>
      </c>
    </row>
    <row r="52" spans="1:10" ht="12.75">
      <c r="A52" s="1" t="s">
        <v>41</v>
      </c>
      <c r="B52" s="1" t="s">
        <v>63</v>
      </c>
      <c r="C52">
        <v>8</v>
      </c>
      <c r="D52">
        <v>8</v>
      </c>
      <c r="E52">
        <v>0</v>
      </c>
      <c r="F52">
        <v>0</v>
      </c>
      <c r="G52">
        <v>0</v>
      </c>
      <c r="H52">
        <v>14</v>
      </c>
      <c r="I52" s="4">
        <f t="shared" si="0"/>
        <v>-6</v>
      </c>
      <c r="J52" s="4">
        <v>161</v>
      </c>
    </row>
    <row r="53" spans="1:10" ht="12.75">
      <c r="A53" s="1" t="s">
        <v>42</v>
      </c>
      <c r="B53" s="1" t="s">
        <v>92</v>
      </c>
      <c r="C53">
        <v>76</v>
      </c>
      <c r="D53">
        <v>48</v>
      </c>
      <c r="E53">
        <v>0</v>
      </c>
      <c r="F53">
        <v>28</v>
      </c>
      <c r="G53">
        <v>0</v>
      </c>
      <c r="H53">
        <v>5</v>
      </c>
      <c r="I53" s="4">
        <f t="shared" si="0"/>
        <v>71</v>
      </c>
      <c r="J53" s="4">
        <v>33</v>
      </c>
    </row>
    <row r="54" spans="1:10" ht="12.75">
      <c r="A54" s="1" t="s">
        <v>43</v>
      </c>
      <c r="B54" s="1" t="s">
        <v>93</v>
      </c>
      <c r="C54">
        <v>72</v>
      </c>
      <c r="D54">
        <v>70</v>
      </c>
      <c r="E54">
        <v>2</v>
      </c>
      <c r="F54">
        <v>0</v>
      </c>
      <c r="G54">
        <v>0</v>
      </c>
      <c r="H54">
        <v>12</v>
      </c>
      <c r="I54" s="4">
        <f t="shared" si="0"/>
        <v>60</v>
      </c>
      <c r="J54" s="4">
        <v>45</v>
      </c>
    </row>
    <row r="55" spans="1:10" ht="12.75">
      <c r="A55" s="1" t="s">
        <v>44</v>
      </c>
      <c r="B55" s="1" t="s">
        <v>63</v>
      </c>
      <c r="C55">
        <v>62</v>
      </c>
      <c r="D55">
        <v>62</v>
      </c>
      <c r="E55">
        <v>0</v>
      </c>
      <c r="F55">
        <v>0</v>
      </c>
      <c r="G55">
        <v>0</v>
      </c>
      <c r="H55">
        <v>2</v>
      </c>
      <c r="I55" s="4">
        <f t="shared" si="0"/>
        <v>60</v>
      </c>
      <c r="J55" s="4">
        <v>46</v>
      </c>
    </row>
    <row r="56" spans="1:10" ht="12.75">
      <c r="A56" s="1" t="s">
        <v>45</v>
      </c>
      <c r="B56" s="1" t="s">
        <v>162</v>
      </c>
      <c r="C56">
        <v>3</v>
      </c>
      <c r="D56">
        <v>3</v>
      </c>
      <c r="E56">
        <v>0</v>
      </c>
      <c r="F56">
        <v>0</v>
      </c>
      <c r="G56">
        <v>0</v>
      </c>
      <c r="H56">
        <v>0</v>
      </c>
      <c r="I56" s="4">
        <f t="shared" si="0"/>
        <v>3</v>
      </c>
      <c r="J56" s="4">
        <v>157</v>
      </c>
    </row>
    <row r="57" spans="1:10" ht="12.75">
      <c r="A57" s="1" t="s">
        <v>46</v>
      </c>
      <c r="B57" s="1" t="s">
        <v>50</v>
      </c>
      <c r="C57">
        <v>20</v>
      </c>
      <c r="D57">
        <v>20</v>
      </c>
      <c r="E57">
        <v>0</v>
      </c>
      <c r="F57">
        <v>0</v>
      </c>
      <c r="G57">
        <v>0</v>
      </c>
      <c r="H57">
        <v>1</v>
      </c>
      <c r="I57" s="4">
        <f t="shared" si="0"/>
        <v>19</v>
      </c>
      <c r="J57" s="4">
        <v>113</v>
      </c>
    </row>
    <row r="58" spans="1:10" ht="12.75">
      <c r="A58" s="1" t="s">
        <v>47</v>
      </c>
      <c r="B58" s="1" t="s">
        <v>141</v>
      </c>
      <c r="C58">
        <v>84</v>
      </c>
      <c r="D58">
        <v>84</v>
      </c>
      <c r="E58">
        <v>0</v>
      </c>
      <c r="F58">
        <v>0</v>
      </c>
      <c r="G58">
        <v>0</v>
      </c>
      <c r="H58">
        <v>3</v>
      </c>
      <c r="I58" s="4">
        <f t="shared" si="0"/>
        <v>81</v>
      </c>
      <c r="J58" s="4">
        <v>27</v>
      </c>
    </row>
    <row r="59" spans="1:10" ht="12.75">
      <c r="A59" s="1" t="s">
        <v>48</v>
      </c>
      <c r="B59" s="1" t="s">
        <v>63</v>
      </c>
      <c r="C59">
        <v>30</v>
      </c>
      <c r="D59">
        <v>30</v>
      </c>
      <c r="E59">
        <v>0</v>
      </c>
      <c r="F59">
        <v>0</v>
      </c>
      <c r="G59">
        <v>0</v>
      </c>
      <c r="H59">
        <v>1</v>
      </c>
      <c r="I59" s="4">
        <f t="shared" si="0"/>
        <v>29</v>
      </c>
      <c r="J59" s="4">
        <v>91</v>
      </c>
    </row>
    <row r="60" spans="1:10" ht="12.75">
      <c r="A60" s="1" t="s">
        <v>49</v>
      </c>
      <c r="B60" s="1" t="s">
        <v>175</v>
      </c>
      <c r="C60">
        <v>50</v>
      </c>
      <c r="D60">
        <v>50</v>
      </c>
      <c r="E60">
        <v>0</v>
      </c>
      <c r="F60">
        <v>0</v>
      </c>
      <c r="G60">
        <v>0</v>
      </c>
      <c r="H60">
        <v>2</v>
      </c>
      <c r="I60" s="4">
        <f t="shared" si="0"/>
        <v>48</v>
      </c>
      <c r="J60" s="4">
        <v>60</v>
      </c>
    </row>
    <row r="61" spans="1:10" ht="12.75">
      <c r="A61" s="1" t="s">
        <v>50</v>
      </c>
      <c r="B61" s="1" t="s">
        <v>50</v>
      </c>
      <c r="C61">
        <v>43</v>
      </c>
      <c r="D61">
        <v>43</v>
      </c>
      <c r="E61">
        <v>0</v>
      </c>
      <c r="F61">
        <v>0</v>
      </c>
      <c r="G61">
        <v>0</v>
      </c>
      <c r="H61">
        <v>35</v>
      </c>
      <c r="I61" s="4">
        <f t="shared" si="0"/>
        <v>8</v>
      </c>
      <c r="J61" s="4">
        <v>143</v>
      </c>
    </row>
    <row r="62" spans="1:10" ht="12.75">
      <c r="A62" s="1" t="s">
        <v>51</v>
      </c>
      <c r="B62" s="1" t="s">
        <v>63</v>
      </c>
      <c r="C62">
        <v>110</v>
      </c>
      <c r="D62">
        <v>110</v>
      </c>
      <c r="E62">
        <v>0</v>
      </c>
      <c r="F62">
        <v>0</v>
      </c>
      <c r="G62">
        <v>0</v>
      </c>
      <c r="H62">
        <v>6</v>
      </c>
      <c r="I62" s="4">
        <f t="shared" si="0"/>
        <v>104</v>
      </c>
      <c r="J62" s="4">
        <v>16</v>
      </c>
    </row>
    <row r="63" spans="1:10" ht="12.75">
      <c r="A63" s="1" t="s">
        <v>52</v>
      </c>
      <c r="B63" s="1" t="s">
        <v>93</v>
      </c>
      <c r="C63">
        <v>11</v>
      </c>
      <c r="D63">
        <v>11</v>
      </c>
      <c r="E63">
        <v>0</v>
      </c>
      <c r="F63">
        <v>0</v>
      </c>
      <c r="G63">
        <v>0</v>
      </c>
      <c r="H63">
        <v>0</v>
      </c>
      <c r="I63" s="4">
        <f t="shared" si="0"/>
        <v>11</v>
      </c>
      <c r="J63" s="4">
        <v>137</v>
      </c>
    </row>
    <row r="64" spans="1:10" ht="12.75">
      <c r="A64" s="1" t="s">
        <v>53</v>
      </c>
      <c r="B64" s="1" t="s">
        <v>63</v>
      </c>
      <c r="C64">
        <v>128</v>
      </c>
      <c r="D64">
        <v>111</v>
      </c>
      <c r="E64">
        <v>0</v>
      </c>
      <c r="F64">
        <v>7</v>
      </c>
      <c r="G64">
        <v>10</v>
      </c>
      <c r="H64">
        <v>2</v>
      </c>
      <c r="I64" s="4">
        <f t="shared" si="0"/>
        <v>126</v>
      </c>
      <c r="J64" s="4">
        <v>12</v>
      </c>
    </row>
    <row r="65" spans="1:10" ht="12.75">
      <c r="A65" s="1" t="s">
        <v>54</v>
      </c>
      <c r="B65" s="1" t="s">
        <v>73</v>
      </c>
      <c r="C65">
        <v>35</v>
      </c>
      <c r="D65">
        <v>35</v>
      </c>
      <c r="E65">
        <v>0</v>
      </c>
      <c r="F65">
        <v>0</v>
      </c>
      <c r="G65">
        <v>0</v>
      </c>
      <c r="H65">
        <v>0</v>
      </c>
      <c r="I65" s="4">
        <f t="shared" si="0"/>
        <v>35</v>
      </c>
      <c r="J65" s="4">
        <v>78</v>
      </c>
    </row>
    <row r="66" spans="1:10" ht="12.75">
      <c r="A66" s="1" t="s">
        <v>55</v>
      </c>
      <c r="B66" s="1" t="s">
        <v>63</v>
      </c>
      <c r="C66">
        <v>60</v>
      </c>
      <c r="D66">
        <v>60</v>
      </c>
      <c r="E66">
        <v>0</v>
      </c>
      <c r="F66">
        <v>0</v>
      </c>
      <c r="G66">
        <v>0</v>
      </c>
      <c r="H66">
        <v>5</v>
      </c>
      <c r="I66" s="4">
        <f t="shared" si="0"/>
        <v>55</v>
      </c>
      <c r="J66" s="4">
        <v>52</v>
      </c>
    </row>
    <row r="67" spans="1:10" ht="12.75">
      <c r="A67" s="1" t="s">
        <v>56</v>
      </c>
      <c r="B67" s="1" t="s">
        <v>50</v>
      </c>
      <c r="C67">
        <v>126</v>
      </c>
      <c r="D67">
        <v>114</v>
      </c>
      <c r="E67">
        <v>4</v>
      </c>
      <c r="F67">
        <v>8</v>
      </c>
      <c r="G67">
        <v>0</v>
      </c>
      <c r="H67">
        <v>78</v>
      </c>
      <c r="I67" s="4">
        <f t="shared" si="0"/>
        <v>48</v>
      </c>
      <c r="J67" s="4">
        <v>61</v>
      </c>
    </row>
    <row r="68" spans="1:10" ht="12.75">
      <c r="A68" s="1" t="s">
        <v>57</v>
      </c>
      <c r="B68" s="1" t="s">
        <v>93</v>
      </c>
      <c r="C68">
        <v>46</v>
      </c>
      <c r="D68">
        <v>42</v>
      </c>
      <c r="E68">
        <v>4</v>
      </c>
      <c r="F68">
        <v>0</v>
      </c>
      <c r="G68">
        <v>0</v>
      </c>
      <c r="H68">
        <v>13</v>
      </c>
      <c r="I68" s="4">
        <f t="shared" si="0"/>
        <v>33</v>
      </c>
      <c r="J68" s="4">
        <v>80</v>
      </c>
    </row>
    <row r="69" spans="1:10" ht="12.75">
      <c r="A69" s="1" t="s">
        <v>58</v>
      </c>
      <c r="B69" s="1" t="s">
        <v>93</v>
      </c>
      <c r="C69">
        <v>69</v>
      </c>
      <c r="D69">
        <v>61</v>
      </c>
      <c r="E69">
        <v>8</v>
      </c>
      <c r="F69">
        <v>0</v>
      </c>
      <c r="G69">
        <v>0</v>
      </c>
      <c r="H69">
        <v>3</v>
      </c>
      <c r="I69" s="4">
        <f t="shared" si="0"/>
        <v>66</v>
      </c>
      <c r="J69" s="4">
        <v>39</v>
      </c>
    </row>
    <row r="70" spans="1:10" ht="12.75">
      <c r="A70" s="1" t="s">
        <v>59</v>
      </c>
      <c r="B70" s="1" t="s">
        <v>92</v>
      </c>
      <c r="C70">
        <v>64</v>
      </c>
      <c r="D70">
        <v>64</v>
      </c>
      <c r="E70">
        <v>0</v>
      </c>
      <c r="F70">
        <v>0</v>
      </c>
      <c r="G70">
        <v>0</v>
      </c>
      <c r="H70">
        <v>15</v>
      </c>
      <c r="I70" s="4">
        <f t="shared" si="0"/>
        <v>49</v>
      </c>
      <c r="J70" s="4">
        <v>56</v>
      </c>
    </row>
    <row r="71" spans="1:10" ht="12.75">
      <c r="A71" s="1" t="s">
        <v>60</v>
      </c>
      <c r="B71" s="1" t="s">
        <v>175</v>
      </c>
      <c r="C71">
        <v>31</v>
      </c>
      <c r="D71">
        <v>31</v>
      </c>
      <c r="E71">
        <v>0</v>
      </c>
      <c r="F71">
        <v>0</v>
      </c>
      <c r="G71">
        <v>0</v>
      </c>
      <c r="H71">
        <v>0</v>
      </c>
      <c r="I71" s="4">
        <f t="shared" si="0"/>
        <v>31</v>
      </c>
      <c r="J71" s="4">
        <v>86</v>
      </c>
    </row>
    <row r="72" spans="1:10" ht="12.75">
      <c r="A72" s="1" t="s">
        <v>61</v>
      </c>
      <c r="B72" s="1" t="s">
        <v>92</v>
      </c>
      <c r="C72">
        <v>137</v>
      </c>
      <c r="D72">
        <v>78</v>
      </c>
      <c r="E72">
        <v>0</v>
      </c>
      <c r="F72">
        <v>4</v>
      </c>
      <c r="G72">
        <v>55</v>
      </c>
      <c r="H72">
        <v>3</v>
      </c>
      <c r="I72" s="4">
        <f t="shared" si="0"/>
        <v>134</v>
      </c>
      <c r="J72" s="4">
        <v>11</v>
      </c>
    </row>
    <row r="73" spans="1:10" ht="12.75">
      <c r="A73" s="1" t="s">
        <v>62</v>
      </c>
      <c r="B73" s="1" t="s">
        <v>162</v>
      </c>
      <c r="C73">
        <v>18</v>
      </c>
      <c r="D73">
        <v>18</v>
      </c>
      <c r="E73">
        <v>0</v>
      </c>
      <c r="F73">
        <v>0</v>
      </c>
      <c r="G73">
        <v>0</v>
      </c>
      <c r="H73">
        <v>0</v>
      </c>
      <c r="I73" s="4">
        <f t="shared" si="0"/>
        <v>18</v>
      </c>
      <c r="J73" s="4">
        <v>117</v>
      </c>
    </row>
    <row r="74" spans="1:10" ht="12.75">
      <c r="A74" s="1" t="s">
        <v>63</v>
      </c>
      <c r="B74" s="1" t="s">
        <v>63</v>
      </c>
      <c r="C74">
        <v>90</v>
      </c>
      <c r="D74">
        <v>14</v>
      </c>
      <c r="E74">
        <v>72</v>
      </c>
      <c r="F74">
        <v>4</v>
      </c>
      <c r="G74">
        <v>0</v>
      </c>
      <c r="H74">
        <v>245</v>
      </c>
      <c r="I74" s="4">
        <f t="shared" si="0"/>
        <v>-155</v>
      </c>
      <c r="J74" s="4">
        <v>168</v>
      </c>
    </row>
    <row r="75" spans="1:10" ht="12.75">
      <c r="A75" s="1" t="s">
        <v>64</v>
      </c>
      <c r="B75" s="1" t="s">
        <v>63</v>
      </c>
      <c r="C75">
        <v>5</v>
      </c>
      <c r="D75">
        <v>5</v>
      </c>
      <c r="E75">
        <v>0</v>
      </c>
      <c r="F75">
        <v>0</v>
      </c>
      <c r="G75">
        <v>0</v>
      </c>
      <c r="H75">
        <v>0</v>
      </c>
      <c r="I75" s="4">
        <f t="shared" si="0"/>
        <v>5</v>
      </c>
      <c r="J75" s="4">
        <v>156</v>
      </c>
    </row>
    <row r="76" spans="1:10" ht="12.75">
      <c r="A76" s="1" t="s">
        <v>65</v>
      </c>
      <c r="B76" s="1" t="s">
        <v>73</v>
      </c>
      <c r="C76">
        <v>17</v>
      </c>
      <c r="D76">
        <v>17</v>
      </c>
      <c r="E76">
        <v>0</v>
      </c>
      <c r="F76">
        <v>0</v>
      </c>
      <c r="G76">
        <v>0</v>
      </c>
      <c r="H76">
        <v>0</v>
      </c>
      <c r="I76" s="4">
        <f aca="true" t="shared" si="1" ref="I76:I139">C76-H76</f>
        <v>17</v>
      </c>
      <c r="J76" s="4">
        <v>122</v>
      </c>
    </row>
    <row r="77" spans="1:10" ht="12.75">
      <c r="A77" s="1" t="s">
        <v>66</v>
      </c>
      <c r="B77" s="1" t="s">
        <v>141</v>
      </c>
      <c r="C77">
        <v>39</v>
      </c>
      <c r="D77">
        <v>39</v>
      </c>
      <c r="E77">
        <v>0</v>
      </c>
      <c r="F77">
        <v>0</v>
      </c>
      <c r="G77">
        <v>0</v>
      </c>
      <c r="H77">
        <v>0</v>
      </c>
      <c r="I77" s="4">
        <f t="shared" si="1"/>
        <v>39</v>
      </c>
      <c r="J77" s="4">
        <v>75</v>
      </c>
    </row>
    <row r="78" spans="1:10" ht="12.75">
      <c r="A78" s="1" t="s">
        <v>67</v>
      </c>
      <c r="B78" s="1" t="s">
        <v>73</v>
      </c>
      <c r="C78">
        <v>9</v>
      </c>
      <c r="D78">
        <v>9</v>
      </c>
      <c r="E78">
        <v>0</v>
      </c>
      <c r="F78">
        <v>0</v>
      </c>
      <c r="G78">
        <v>0</v>
      </c>
      <c r="H78">
        <v>1</v>
      </c>
      <c r="I78" s="4">
        <f t="shared" si="1"/>
        <v>8</v>
      </c>
      <c r="J78" s="4">
        <v>144</v>
      </c>
    </row>
    <row r="79" spans="1:10" ht="12.75">
      <c r="A79" s="1" t="s">
        <v>68</v>
      </c>
      <c r="B79" s="1" t="s">
        <v>162</v>
      </c>
      <c r="C79">
        <v>57</v>
      </c>
      <c r="D79">
        <v>57</v>
      </c>
      <c r="E79">
        <v>0</v>
      </c>
      <c r="F79">
        <v>0</v>
      </c>
      <c r="G79">
        <v>0</v>
      </c>
      <c r="H79">
        <v>13</v>
      </c>
      <c r="I79" s="4">
        <f t="shared" si="1"/>
        <v>44</v>
      </c>
      <c r="J79" s="4">
        <v>65</v>
      </c>
    </row>
    <row r="80" spans="1:10" ht="12.75">
      <c r="A80" s="1" t="s">
        <v>69</v>
      </c>
      <c r="B80" s="1" t="s">
        <v>175</v>
      </c>
      <c r="C80">
        <v>42</v>
      </c>
      <c r="D80">
        <v>42</v>
      </c>
      <c r="E80">
        <v>0</v>
      </c>
      <c r="F80">
        <v>0</v>
      </c>
      <c r="G80">
        <v>0</v>
      </c>
      <c r="H80">
        <v>1</v>
      </c>
      <c r="I80" s="4">
        <f t="shared" si="1"/>
        <v>41</v>
      </c>
      <c r="J80" s="4">
        <v>73</v>
      </c>
    </row>
    <row r="81" spans="1:10" ht="12.75">
      <c r="A81" s="1" t="s">
        <v>70</v>
      </c>
      <c r="B81" s="1" t="s">
        <v>93</v>
      </c>
      <c r="C81">
        <v>38</v>
      </c>
      <c r="D81">
        <v>38</v>
      </c>
      <c r="E81">
        <v>0</v>
      </c>
      <c r="F81">
        <v>0</v>
      </c>
      <c r="G81">
        <v>0</v>
      </c>
      <c r="H81">
        <v>0</v>
      </c>
      <c r="I81" s="4">
        <f t="shared" si="1"/>
        <v>38</v>
      </c>
      <c r="J81" s="4">
        <v>77</v>
      </c>
    </row>
    <row r="82" spans="1:10" ht="12.75">
      <c r="A82" s="1" t="s">
        <v>71</v>
      </c>
      <c r="B82" s="1" t="s">
        <v>93</v>
      </c>
      <c r="C82">
        <v>51</v>
      </c>
      <c r="D82">
        <v>49</v>
      </c>
      <c r="E82">
        <v>2</v>
      </c>
      <c r="F82">
        <v>0</v>
      </c>
      <c r="G82">
        <v>0</v>
      </c>
      <c r="H82">
        <v>2</v>
      </c>
      <c r="I82" s="4">
        <f t="shared" si="1"/>
        <v>49</v>
      </c>
      <c r="J82" s="4">
        <v>57</v>
      </c>
    </row>
    <row r="83" spans="1:10" ht="12.75">
      <c r="A83" s="1" t="s">
        <v>72</v>
      </c>
      <c r="B83" s="1" t="s">
        <v>93</v>
      </c>
      <c r="C83">
        <v>19</v>
      </c>
      <c r="D83">
        <v>19</v>
      </c>
      <c r="E83">
        <v>0</v>
      </c>
      <c r="F83">
        <v>0</v>
      </c>
      <c r="G83">
        <v>0</v>
      </c>
      <c r="H83">
        <v>0</v>
      </c>
      <c r="I83" s="4">
        <f t="shared" si="1"/>
        <v>19</v>
      </c>
      <c r="J83" s="4">
        <v>114</v>
      </c>
    </row>
    <row r="84" spans="1:10" ht="12.75">
      <c r="A84" s="1" t="s">
        <v>73</v>
      </c>
      <c r="B84" s="1" t="s">
        <v>73</v>
      </c>
      <c r="C84">
        <v>33</v>
      </c>
      <c r="D84">
        <v>33</v>
      </c>
      <c r="E84">
        <v>0</v>
      </c>
      <c r="F84">
        <v>0</v>
      </c>
      <c r="G84">
        <v>0</v>
      </c>
      <c r="H84">
        <v>1</v>
      </c>
      <c r="I84" s="4">
        <f t="shared" si="1"/>
        <v>32</v>
      </c>
      <c r="J84" s="4">
        <v>81</v>
      </c>
    </row>
    <row r="85" spans="1:10" ht="12.75">
      <c r="A85" s="1" t="s">
        <v>74</v>
      </c>
      <c r="B85" s="1" t="s">
        <v>93</v>
      </c>
      <c r="C85">
        <v>12</v>
      </c>
      <c r="D85">
        <v>12</v>
      </c>
      <c r="E85">
        <v>0</v>
      </c>
      <c r="F85">
        <v>0</v>
      </c>
      <c r="G85">
        <v>0</v>
      </c>
      <c r="H85">
        <v>0</v>
      </c>
      <c r="I85" s="4">
        <f t="shared" si="1"/>
        <v>12</v>
      </c>
      <c r="J85" s="4">
        <v>132</v>
      </c>
    </row>
    <row r="86" spans="1:10" ht="12.75">
      <c r="A86" s="1" t="s">
        <v>75</v>
      </c>
      <c r="B86" s="1" t="s">
        <v>92</v>
      </c>
      <c r="C86">
        <v>67</v>
      </c>
      <c r="D86">
        <v>67</v>
      </c>
      <c r="E86">
        <v>0</v>
      </c>
      <c r="F86">
        <v>0</v>
      </c>
      <c r="G86">
        <v>0</v>
      </c>
      <c r="H86">
        <v>5</v>
      </c>
      <c r="I86" s="4">
        <f t="shared" si="1"/>
        <v>62</v>
      </c>
      <c r="J86" s="4">
        <v>43</v>
      </c>
    </row>
    <row r="87" spans="1:10" ht="12.75">
      <c r="A87" s="1" t="s">
        <v>76</v>
      </c>
      <c r="B87" s="1" t="s">
        <v>63</v>
      </c>
      <c r="C87">
        <v>110</v>
      </c>
      <c r="D87">
        <v>106</v>
      </c>
      <c r="E87">
        <v>4</v>
      </c>
      <c r="F87">
        <v>0</v>
      </c>
      <c r="G87">
        <v>0</v>
      </c>
      <c r="H87">
        <v>7</v>
      </c>
      <c r="I87" s="4">
        <f t="shared" si="1"/>
        <v>103</v>
      </c>
      <c r="J87" s="4">
        <v>17</v>
      </c>
    </row>
    <row r="88" spans="1:10" ht="12.75">
      <c r="A88" s="1" t="s">
        <v>77</v>
      </c>
      <c r="B88" s="1" t="s">
        <v>141</v>
      </c>
      <c r="C88">
        <v>72</v>
      </c>
      <c r="D88">
        <v>48</v>
      </c>
      <c r="E88">
        <v>2</v>
      </c>
      <c r="F88">
        <v>12</v>
      </c>
      <c r="G88">
        <v>10</v>
      </c>
      <c r="H88">
        <v>1</v>
      </c>
      <c r="I88" s="4">
        <f t="shared" si="1"/>
        <v>71</v>
      </c>
      <c r="J88" s="4">
        <v>34</v>
      </c>
    </row>
    <row r="89" spans="1:10" ht="12.75">
      <c r="A89" s="1" t="s">
        <v>78</v>
      </c>
      <c r="B89" s="1" t="s">
        <v>63</v>
      </c>
      <c r="C89">
        <v>55</v>
      </c>
      <c r="D89">
        <v>55</v>
      </c>
      <c r="E89">
        <v>0</v>
      </c>
      <c r="F89">
        <v>0</v>
      </c>
      <c r="G89">
        <v>0</v>
      </c>
      <c r="H89">
        <v>0</v>
      </c>
      <c r="I89" s="4">
        <f t="shared" si="1"/>
        <v>55</v>
      </c>
      <c r="J89" s="4">
        <v>53</v>
      </c>
    </row>
    <row r="90" spans="1:10" ht="12.75">
      <c r="A90" s="1" t="s">
        <v>79</v>
      </c>
      <c r="B90" s="1" t="s">
        <v>92</v>
      </c>
      <c r="C90">
        <v>46</v>
      </c>
      <c r="D90">
        <v>46</v>
      </c>
      <c r="E90">
        <v>0</v>
      </c>
      <c r="F90">
        <v>0</v>
      </c>
      <c r="G90">
        <v>0</v>
      </c>
      <c r="H90">
        <v>58</v>
      </c>
      <c r="I90" s="4">
        <f t="shared" si="1"/>
        <v>-12</v>
      </c>
      <c r="J90" s="4">
        <v>164</v>
      </c>
    </row>
    <row r="91" spans="1:10" ht="12.75">
      <c r="A91" s="1" t="s">
        <v>80</v>
      </c>
      <c r="B91" s="1" t="s">
        <v>92</v>
      </c>
      <c r="C91">
        <v>30</v>
      </c>
      <c r="D91">
        <v>30</v>
      </c>
      <c r="E91">
        <v>0</v>
      </c>
      <c r="F91">
        <v>0</v>
      </c>
      <c r="G91">
        <v>0</v>
      </c>
      <c r="H91">
        <v>3</v>
      </c>
      <c r="I91" s="4">
        <f t="shared" si="1"/>
        <v>27</v>
      </c>
      <c r="J91" s="4">
        <v>94</v>
      </c>
    </row>
    <row r="92" spans="1:10" ht="12.75">
      <c r="A92" s="1" t="s">
        <v>81</v>
      </c>
      <c r="B92" s="1" t="s">
        <v>175</v>
      </c>
      <c r="C92">
        <v>7</v>
      </c>
      <c r="D92">
        <v>7</v>
      </c>
      <c r="E92">
        <v>0</v>
      </c>
      <c r="F92">
        <v>0</v>
      </c>
      <c r="G92">
        <v>0</v>
      </c>
      <c r="H92">
        <v>0</v>
      </c>
      <c r="I92" s="4">
        <f t="shared" si="1"/>
        <v>7</v>
      </c>
      <c r="J92" s="4">
        <v>148</v>
      </c>
    </row>
    <row r="93" spans="1:10" ht="12.75">
      <c r="A93" s="1" t="s">
        <v>82</v>
      </c>
      <c r="B93" s="1" t="s">
        <v>175</v>
      </c>
      <c r="C93">
        <v>165</v>
      </c>
      <c r="D93">
        <v>88</v>
      </c>
      <c r="E93">
        <v>0</v>
      </c>
      <c r="F93">
        <v>0</v>
      </c>
      <c r="G93">
        <v>77</v>
      </c>
      <c r="H93">
        <v>5</v>
      </c>
      <c r="I93" s="4">
        <f t="shared" si="1"/>
        <v>160</v>
      </c>
      <c r="J93" s="4">
        <v>7</v>
      </c>
    </row>
    <row r="94" spans="1:10" ht="12.75">
      <c r="A94" s="1" t="s">
        <v>83</v>
      </c>
      <c r="B94" s="1" t="s">
        <v>92</v>
      </c>
      <c r="C94">
        <v>198</v>
      </c>
      <c r="D94">
        <v>180</v>
      </c>
      <c r="E94">
        <v>0</v>
      </c>
      <c r="F94">
        <v>0</v>
      </c>
      <c r="G94">
        <v>18</v>
      </c>
      <c r="H94">
        <v>18</v>
      </c>
      <c r="I94" s="4">
        <f t="shared" si="1"/>
        <v>180</v>
      </c>
      <c r="J94" s="4">
        <v>6</v>
      </c>
    </row>
    <row r="95" spans="1:10" ht="12.75">
      <c r="A95" s="1" t="s">
        <v>84</v>
      </c>
      <c r="B95" s="1" t="s">
        <v>50</v>
      </c>
      <c r="C95">
        <v>34</v>
      </c>
      <c r="D95">
        <v>34</v>
      </c>
      <c r="E95">
        <v>0</v>
      </c>
      <c r="F95">
        <v>0</v>
      </c>
      <c r="G95">
        <v>0</v>
      </c>
      <c r="H95">
        <v>2</v>
      </c>
      <c r="I95" s="4">
        <f t="shared" si="1"/>
        <v>32</v>
      </c>
      <c r="J95" s="4">
        <v>82</v>
      </c>
    </row>
    <row r="96" spans="1:10" ht="12.75">
      <c r="A96" s="1" t="s">
        <v>85</v>
      </c>
      <c r="B96" s="1" t="s">
        <v>93</v>
      </c>
      <c r="C96">
        <v>55</v>
      </c>
      <c r="D96">
        <v>55</v>
      </c>
      <c r="E96">
        <v>0</v>
      </c>
      <c r="F96">
        <v>0</v>
      </c>
      <c r="G96">
        <v>0</v>
      </c>
      <c r="H96">
        <v>12</v>
      </c>
      <c r="I96" s="4">
        <f t="shared" si="1"/>
        <v>43</v>
      </c>
      <c r="J96" s="4">
        <v>68</v>
      </c>
    </row>
    <row r="97" spans="1:10" ht="12.75">
      <c r="A97" s="1" t="s">
        <v>86</v>
      </c>
      <c r="B97" s="1" t="s">
        <v>73</v>
      </c>
      <c r="C97">
        <v>14</v>
      </c>
      <c r="D97">
        <v>14</v>
      </c>
      <c r="E97">
        <v>0</v>
      </c>
      <c r="F97">
        <v>0</v>
      </c>
      <c r="G97">
        <v>0</v>
      </c>
      <c r="H97">
        <v>0</v>
      </c>
      <c r="I97" s="4">
        <f t="shared" si="1"/>
        <v>14</v>
      </c>
      <c r="J97" s="4">
        <v>129</v>
      </c>
    </row>
    <row r="98" spans="1:10" ht="12.75">
      <c r="A98" s="1" t="s">
        <v>87</v>
      </c>
      <c r="B98" s="1" t="s">
        <v>92</v>
      </c>
      <c r="C98">
        <v>47</v>
      </c>
      <c r="D98">
        <v>47</v>
      </c>
      <c r="E98">
        <v>0</v>
      </c>
      <c r="F98">
        <v>0</v>
      </c>
      <c r="G98">
        <v>0</v>
      </c>
      <c r="H98">
        <v>5</v>
      </c>
      <c r="I98" s="4">
        <f t="shared" si="1"/>
        <v>42</v>
      </c>
      <c r="J98" s="4">
        <v>69</v>
      </c>
    </row>
    <row r="99" spans="1:10" ht="12.75">
      <c r="A99" s="1" t="s">
        <v>88</v>
      </c>
      <c r="B99" s="1" t="s">
        <v>63</v>
      </c>
      <c r="C99">
        <v>26</v>
      </c>
      <c r="D99">
        <v>24</v>
      </c>
      <c r="E99">
        <v>2</v>
      </c>
      <c r="F99">
        <v>0</v>
      </c>
      <c r="G99">
        <v>0</v>
      </c>
      <c r="H99">
        <v>74</v>
      </c>
      <c r="I99" s="4">
        <f t="shared" si="1"/>
        <v>-48</v>
      </c>
      <c r="J99" s="4">
        <v>166</v>
      </c>
    </row>
    <row r="100" spans="1:10" ht="12.75">
      <c r="A100" s="1" t="s">
        <v>89</v>
      </c>
      <c r="B100" s="1" t="s">
        <v>50</v>
      </c>
      <c r="C100">
        <v>54</v>
      </c>
      <c r="D100">
        <v>54</v>
      </c>
      <c r="E100">
        <v>0</v>
      </c>
      <c r="F100">
        <v>0</v>
      </c>
      <c r="G100">
        <v>0</v>
      </c>
      <c r="H100">
        <v>38</v>
      </c>
      <c r="I100" s="4">
        <f t="shared" si="1"/>
        <v>16</v>
      </c>
      <c r="J100" s="4">
        <v>124</v>
      </c>
    </row>
    <row r="101" spans="1:10" ht="12.75">
      <c r="A101" s="1" t="s">
        <v>90</v>
      </c>
      <c r="B101" s="1" t="s">
        <v>50</v>
      </c>
      <c r="C101">
        <v>34</v>
      </c>
      <c r="D101">
        <v>34</v>
      </c>
      <c r="E101">
        <v>0</v>
      </c>
      <c r="F101">
        <v>0</v>
      </c>
      <c r="G101">
        <v>0</v>
      </c>
      <c r="H101">
        <v>4</v>
      </c>
      <c r="I101" s="4">
        <f t="shared" si="1"/>
        <v>30</v>
      </c>
      <c r="J101" s="4">
        <v>90</v>
      </c>
    </row>
    <row r="102" spans="1:10" ht="12.75">
      <c r="A102" s="1" t="s">
        <v>91</v>
      </c>
      <c r="B102" s="1" t="s">
        <v>73</v>
      </c>
      <c r="C102">
        <v>63</v>
      </c>
      <c r="D102">
        <v>55</v>
      </c>
      <c r="E102">
        <v>0</v>
      </c>
      <c r="F102">
        <v>0</v>
      </c>
      <c r="G102">
        <v>8</v>
      </c>
      <c r="H102">
        <v>3</v>
      </c>
      <c r="I102" s="4">
        <f t="shared" si="1"/>
        <v>60</v>
      </c>
      <c r="J102" s="4">
        <v>47</v>
      </c>
    </row>
    <row r="103" spans="1:10" ht="12.75">
      <c r="A103" s="1" t="s">
        <v>92</v>
      </c>
      <c r="B103" s="1" t="s">
        <v>92</v>
      </c>
      <c r="C103">
        <v>97</v>
      </c>
      <c r="D103">
        <v>40</v>
      </c>
      <c r="E103">
        <v>12</v>
      </c>
      <c r="F103">
        <v>16</v>
      </c>
      <c r="G103">
        <v>29</v>
      </c>
      <c r="H103">
        <v>161</v>
      </c>
      <c r="I103" s="4">
        <f t="shared" si="1"/>
        <v>-64</v>
      </c>
      <c r="J103" s="4">
        <v>167</v>
      </c>
    </row>
    <row r="104" spans="1:10" ht="12.75">
      <c r="A104" s="1" t="s">
        <v>93</v>
      </c>
      <c r="B104" s="1" t="s">
        <v>93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7</v>
      </c>
      <c r="I104" s="4">
        <f t="shared" si="1"/>
        <v>-7</v>
      </c>
      <c r="J104" s="4">
        <v>162</v>
      </c>
    </row>
    <row r="105" spans="1:10" ht="12.75">
      <c r="A105" s="1" t="s">
        <v>94</v>
      </c>
      <c r="B105" s="1" t="s">
        <v>73</v>
      </c>
      <c r="C105">
        <v>146</v>
      </c>
      <c r="D105">
        <v>146</v>
      </c>
      <c r="E105">
        <v>0</v>
      </c>
      <c r="F105">
        <v>0</v>
      </c>
      <c r="G105">
        <v>0</v>
      </c>
      <c r="H105">
        <v>6</v>
      </c>
      <c r="I105" s="4">
        <f t="shared" si="1"/>
        <v>140</v>
      </c>
      <c r="J105" s="4">
        <v>10</v>
      </c>
    </row>
    <row r="106" spans="1:10" ht="12.75">
      <c r="A106" s="1" t="s">
        <v>95</v>
      </c>
      <c r="B106" s="1" t="s">
        <v>63</v>
      </c>
      <c r="C106">
        <v>71</v>
      </c>
      <c r="D106">
        <v>64</v>
      </c>
      <c r="E106">
        <v>0</v>
      </c>
      <c r="F106">
        <v>7</v>
      </c>
      <c r="G106">
        <v>0</v>
      </c>
      <c r="H106">
        <v>1</v>
      </c>
      <c r="I106" s="4">
        <f t="shared" si="1"/>
        <v>70</v>
      </c>
      <c r="J106" s="4">
        <v>35</v>
      </c>
    </row>
    <row r="107" spans="1:10" ht="12.75">
      <c r="A107" s="1" t="s">
        <v>96</v>
      </c>
      <c r="B107" s="1" t="s">
        <v>50</v>
      </c>
      <c r="C107">
        <v>164</v>
      </c>
      <c r="D107">
        <v>164</v>
      </c>
      <c r="E107">
        <v>0</v>
      </c>
      <c r="F107">
        <v>0</v>
      </c>
      <c r="G107">
        <v>0</v>
      </c>
      <c r="H107">
        <v>7</v>
      </c>
      <c r="I107" s="4">
        <f t="shared" si="1"/>
        <v>157</v>
      </c>
      <c r="J107" s="4">
        <v>8</v>
      </c>
    </row>
    <row r="108" spans="1:10" ht="12.75">
      <c r="A108" s="1" t="s">
        <v>97</v>
      </c>
      <c r="B108" s="1" t="s">
        <v>73</v>
      </c>
      <c r="C108">
        <v>3</v>
      </c>
      <c r="D108">
        <v>3</v>
      </c>
      <c r="E108">
        <v>0</v>
      </c>
      <c r="F108">
        <v>0</v>
      </c>
      <c r="G108">
        <v>0</v>
      </c>
      <c r="H108">
        <v>0</v>
      </c>
      <c r="I108" s="4">
        <f t="shared" si="1"/>
        <v>3</v>
      </c>
      <c r="J108" s="4">
        <v>158</v>
      </c>
    </row>
    <row r="109" spans="1:10" ht="12.75">
      <c r="A109" s="1" t="s">
        <v>98</v>
      </c>
      <c r="B109" s="1" t="s">
        <v>92</v>
      </c>
      <c r="C109">
        <v>25</v>
      </c>
      <c r="D109">
        <v>25</v>
      </c>
      <c r="E109">
        <v>0</v>
      </c>
      <c r="F109">
        <v>0</v>
      </c>
      <c r="G109">
        <v>0</v>
      </c>
      <c r="H109">
        <v>1</v>
      </c>
      <c r="I109" s="4">
        <f t="shared" si="1"/>
        <v>24</v>
      </c>
      <c r="J109" s="4">
        <v>100</v>
      </c>
    </row>
    <row r="110" spans="1:10" ht="12.75">
      <c r="A110" s="1" t="s">
        <v>99</v>
      </c>
      <c r="B110" s="1" t="s">
        <v>73</v>
      </c>
      <c r="C110">
        <v>5</v>
      </c>
      <c r="D110">
        <v>5</v>
      </c>
      <c r="E110">
        <v>0</v>
      </c>
      <c r="F110">
        <v>0</v>
      </c>
      <c r="G110">
        <v>0</v>
      </c>
      <c r="H110">
        <v>3</v>
      </c>
      <c r="I110" s="4">
        <f t="shared" si="1"/>
        <v>2</v>
      </c>
      <c r="J110" s="4">
        <v>160</v>
      </c>
    </row>
    <row r="111" spans="1:10" ht="12.75">
      <c r="A111" s="1" t="s">
        <v>100</v>
      </c>
      <c r="B111" s="1" t="s">
        <v>92</v>
      </c>
      <c r="C111">
        <v>26</v>
      </c>
      <c r="D111">
        <v>26</v>
      </c>
      <c r="E111">
        <v>0</v>
      </c>
      <c r="F111">
        <v>0</v>
      </c>
      <c r="G111">
        <v>0</v>
      </c>
      <c r="H111">
        <v>5</v>
      </c>
      <c r="I111" s="4">
        <f t="shared" si="1"/>
        <v>21</v>
      </c>
      <c r="J111" s="4">
        <v>106</v>
      </c>
    </row>
    <row r="112" spans="1:10" ht="12.75">
      <c r="A112" s="1" t="s">
        <v>101</v>
      </c>
      <c r="B112" s="1" t="s">
        <v>93</v>
      </c>
      <c r="C112">
        <v>27</v>
      </c>
      <c r="D112">
        <v>27</v>
      </c>
      <c r="E112">
        <v>0</v>
      </c>
      <c r="F112">
        <v>0</v>
      </c>
      <c r="G112">
        <v>0</v>
      </c>
      <c r="H112">
        <v>0</v>
      </c>
      <c r="I112" s="4">
        <f t="shared" si="1"/>
        <v>27</v>
      </c>
      <c r="J112" s="4">
        <v>95</v>
      </c>
    </row>
    <row r="113" spans="1:10" ht="12.75">
      <c r="A113" s="1" t="s">
        <v>102</v>
      </c>
      <c r="B113" s="1" t="s">
        <v>50</v>
      </c>
      <c r="C113">
        <v>328</v>
      </c>
      <c r="D113">
        <v>62</v>
      </c>
      <c r="E113">
        <v>14</v>
      </c>
      <c r="F113">
        <v>3</v>
      </c>
      <c r="G113">
        <v>249</v>
      </c>
      <c r="H113">
        <v>24</v>
      </c>
      <c r="I113" s="4">
        <f t="shared" si="1"/>
        <v>304</v>
      </c>
      <c r="J113" s="4">
        <v>2</v>
      </c>
    </row>
    <row r="114" spans="1:10" ht="12.75">
      <c r="A114" s="1" t="s">
        <v>103</v>
      </c>
      <c r="B114" s="1" t="s">
        <v>93</v>
      </c>
      <c r="C114">
        <v>31</v>
      </c>
      <c r="D114">
        <v>31</v>
      </c>
      <c r="E114">
        <v>0</v>
      </c>
      <c r="F114">
        <v>0</v>
      </c>
      <c r="G114">
        <v>0</v>
      </c>
      <c r="H114">
        <v>16</v>
      </c>
      <c r="I114" s="4">
        <f t="shared" si="1"/>
        <v>15</v>
      </c>
      <c r="J114" s="4">
        <v>126</v>
      </c>
    </row>
    <row r="115" spans="1:10" ht="12.75">
      <c r="A115" s="1" t="s">
        <v>104</v>
      </c>
      <c r="B115" s="1" t="s">
        <v>93</v>
      </c>
      <c r="C115">
        <v>33</v>
      </c>
      <c r="D115">
        <v>33</v>
      </c>
      <c r="E115">
        <v>0</v>
      </c>
      <c r="F115">
        <v>0</v>
      </c>
      <c r="G115">
        <v>0</v>
      </c>
      <c r="H115">
        <v>2</v>
      </c>
      <c r="I115" s="4">
        <f t="shared" si="1"/>
        <v>31</v>
      </c>
      <c r="J115" s="4">
        <v>87</v>
      </c>
    </row>
    <row r="116" spans="1:10" ht="12.75">
      <c r="A116" s="1" t="s">
        <v>105</v>
      </c>
      <c r="B116" s="1" t="s">
        <v>175</v>
      </c>
      <c r="C116">
        <v>29</v>
      </c>
      <c r="D116">
        <v>29</v>
      </c>
      <c r="E116">
        <v>0</v>
      </c>
      <c r="F116">
        <v>0</v>
      </c>
      <c r="G116">
        <v>0</v>
      </c>
      <c r="H116">
        <v>9</v>
      </c>
      <c r="I116" s="4">
        <f t="shared" si="1"/>
        <v>20</v>
      </c>
      <c r="J116" s="4">
        <v>110</v>
      </c>
    </row>
    <row r="117" spans="1:10" ht="12.75">
      <c r="A117" s="1" t="s">
        <v>106</v>
      </c>
      <c r="B117" s="1" t="s">
        <v>92</v>
      </c>
      <c r="C117">
        <v>16</v>
      </c>
      <c r="D117">
        <v>16</v>
      </c>
      <c r="E117">
        <v>0</v>
      </c>
      <c r="F117">
        <v>0</v>
      </c>
      <c r="G117">
        <v>0</v>
      </c>
      <c r="H117">
        <v>0</v>
      </c>
      <c r="I117" s="4">
        <f t="shared" si="1"/>
        <v>16</v>
      </c>
      <c r="J117" s="4">
        <v>125</v>
      </c>
    </row>
    <row r="118" spans="1:10" ht="12.75">
      <c r="A118" s="1" t="s">
        <v>107</v>
      </c>
      <c r="B118" s="1" t="s">
        <v>92</v>
      </c>
      <c r="C118">
        <v>97</v>
      </c>
      <c r="D118">
        <v>97</v>
      </c>
      <c r="E118">
        <v>0</v>
      </c>
      <c r="F118">
        <v>0</v>
      </c>
      <c r="G118">
        <v>0</v>
      </c>
      <c r="H118">
        <v>0</v>
      </c>
      <c r="I118" s="4">
        <f t="shared" si="1"/>
        <v>97</v>
      </c>
      <c r="J118" s="4">
        <v>18</v>
      </c>
    </row>
    <row r="119" spans="1:10" ht="12.75">
      <c r="A119" s="1" t="s">
        <v>108</v>
      </c>
      <c r="B119" s="1" t="s">
        <v>162</v>
      </c>
      <c r="C119">
        <v>51</v>
      </c>
      <c r="D119">
        <v>51</v>
      </c>
      <c r="E119">
        <v>0</v>
      </c>
      <c r="F119">
        <v>0</v>
      </c>
      <c r="G119">
        <v>0</v>
      </c>
      <c r="H119">
        <v>2</v>
      </c>
      <c r="I119" s="4">
        <f t="shared" si="1"/>
        <v>49</v>
      </c>
      <c r="J119" s="4">
        <v>58</v>
      </c>
    </row>
    <row r="120" spans="1:10" ht="12.75">
      <c r="A120" s="1" t="s">
        <v>109</v>
      </c>
      <c r="B120" s="1" t="s">
        <v>63</v>
      </c>
      <c r="C120">
        <v>11</v>
      </c>
      <c r="D120">
        <v>11</v>
      </c>
      <c r="E120">
        <v>0</v>
      </c>
      <c r="F120">
        <v>0</v>
      </c>
      <c r="G120">
        <v>0</v>
      </c>
      <c r="H120">
        <v>1</v>
      </c>
      <c r="I120" s="4">
        <f t="shared" si="1"/>
        <v>10</v>
      </c>
      <c r="J120" s="4">
        <v>139</v>
      </c>
    </row>
    <row r="121" spans="1:10" ht="12.75">
      <c r="A121" s="1" t="s">
        <v>110</v>
      </c>
      <c r="B121" s="1" t="s">
        <v>73</v>
      </c>
      <c r="C121">
        <v>59</v>
      </c>
      <c r="D121">
        <v>49</v>
      </c>
      <c r="E121">
        <v>0</v>
      </c>
      <c r="F121">
        <v>0</v>
      </c>
      <c r="G121">
        <v>10</v>
      </c>
      <c r="H121">
        <v>10</v>
      </c>
      <c r="I121" s="4">
        <f t="shared" si="1"/>
        <v>49</v>
      </c>
      <c r="J121" s="4">
        <v>59</v>
      </c>
    </row>
    <row r="122" spans="1:10" ht="12.75">
      <c r="A122" s="1" t="s">
        <v>111</v>
      </c>
      <c r="B122" s="1" t="s">
        <v>162</v>
      </c>
      <c r="C122">
        <v>21</v>
      </c>
      <c r="D122">
        <v>21</v>
      </c>
      <c r="E122">
        <v>0</v>
      </c>
      <c r="F122">
        <v>0</v>
      </c>
      <c r="G122">
        <v>0</v>
      </c>
      <c r="H122">
        <v>0</v>
      </c>
      <c r="I122" s="4">
        <f t="shared" si="1"/>
        <v>21</v>
      </c>
      <c r="J122" s="4">
        <v>107</v>
      </c>
    </row>
    <row r="123" spans="1:10" ht="12.75">
      <c r="A123" s="1" t="s">
        <v>112</v>
      </c>
      <c r="B123" s="1" t="s">
        <v>175</v>
      </c>
      <c r="C123">
        <v>83</v>
      </c>
      <c r="D123">
        <v>83</v>
      </c>
      <c r="E123">
        <v>0</v>
      </c>
      <c r="F123">
        <v>0</v>
      </c>
      <c r="G123">
        <v>0</v>
      </c>
      <c r="H123">
        <v>3</v>
      </c>
      <c r="I123" s="4">
        <f t="shared" si="1"/>
        <v>80</v>
      </c>
      <c r="J123" s="4">
        <v>30</v>
      </c>
    </row>
    <row r="124" spans="1:10" ht="12.75">
      <c r="A124" s="1" t="s">
        <v>113</v>
      </c>
      <c r="B124" s="1" t="s">
        <v>93</v>
      </c>
      <c r="C124">
        <v>19</v>
      </c>
      <c r="D124">
        <v>19</v>
      </c>
      <c r="E124">
        <v>0</v>
      </c>
      <c r="F124">
        <v>0</v>
      </c>
      <c r="G124">
        <v>0</v>
      </c>
      <c r="H124">
        <v>1</v>
      </c>
      <c r="I124" s="4">
        <f t="shared" si="1"/>
        <v>18</v>
      </c>
      <c r="J124" s="4">
        <v>118</v>
      </c>
    </row>
    <row r="125" spans="1:10" ht="12.75">
      <c r="A125" s="1" t="s">
        <v>114</v>
      </c>
      <c r="B125" s="1" t="s">
        <v>92</v>
      </c>
      <c r="C125">
        <v>32</v>
      </c>
      <c r="D125">
        <v>32</v>
      </c>
      <c r="E125">
        <v>0</v>
      </c>
      <c r="F125">
        <v>0</v>
      </c>
      <c r="G125">
        <v>0</v>
      </c>
      <c r="H125">
        <v>0</v>
      </c>
      <c r="I125" s="4">
        <f t="shared" si="1"/>
        <v>32</v>
      </c>
      <c r="J125" s="4">
        <v>83</v>
      </c>
    </row>
    <row r="126" spans="1:10" ht="12.75">
      <c r="A126" s="1" t="s">
        <v>115</v>
      </c>
      <c r="B126" s="1" t="s">
        <v>162</v>
      </c>
      <c r="C126">
        <v>16</v>
      </c>
      <c r="D126">
        <v>16</v>
      </c>
      <c r="E126">
        <v>0</v>
      </c>
      <c r="F126">
        <v>0</v>
      </c>
      <c r="G126">
        <v>0</v>
      </c>
      <c r="H126">
        <v>6</v>
      </c>
      <c r="I126" s="4">
        <f t="shared" si="1"/>
        <v>10</v>
      </c>
      <c r="J126" s="4">
        <v>140</v>
      </c>
    </row>
    <row r="127" spans="1:10" ht="12.75">
      <c r="A127" s="1" t="s">
        <v>116</v>
      </c>
      <c r="B127" s="1" t="s">
        <v>50</v>
      </c>
      <c r="C127">
        <v>25</v>
      </c>
      <c r="D127">
        <v>25</v>
      </c>
      <c r="E127">
        <v>0</v>
      </c>
      <c r="F127">
        <v>0</v>
      </c>
      <c r="G127">
        <v>0</v>
      </c>
      <c r="H127">
        <v>1</v>
      </c>
      <c r="I127" s="4">
        <f t="shared" si="1"/>
        <v>24</v>
      </c>
      <c r="J127" s="4">
        <v>101</v>
      </c>
    </row>
    <row r="128" spans="1:10" ht="12.75">
      <c r="A128" s="1" t="s">
        <v>117</v>
      </c>
      <c r="B128" s="1" t="s">
        <v>50</v>
      </c>
      <c r="C128">
        <v>66</v>
      </c>
      <c r="D128">
        <v>66</v>
      </c>
      <c r="E128">
        <v>0</v>
      </c>
      <c r="F128">
        <v>0</v>
      </c>
      <c r="G128">
        <v>0</v>
      </c>
      <c r="H128">
        <v>9</v>
      </c>
      <c r="I128" s="4">
        <f t="shared" si="1"/>
        <v>57</v>
      </c>
      <c r="J128" s="4">
        <v>50</v>
      </c>
    </row>
    <row r="129" spans="1:10" ht="12.75">
      <c r="A129" s="1" t="s">
        <v>118</v>
      </c>
      <c r="B129" s="1" t="s">
        <v>63</v>
      </c>
      <c r="C129">
        <v>81</v>
      </c>
      <c r="D129">
        <v>63</v>
      </c>
      <c r="E129">
        <v>0</v>
      </c>
      <c r="F129">
        <v>8</v>
      </c>
      <c r="G129">
        <v>10</v>
      </c>
      <c r="H129">
        <v>0</v>
      </c>
      <c r="I129" s="4">
        <f t="shared" si="1"/>
        <v>81</v>
      </c>
      <c r="J129" s="4">
        <v>28</v>
      </c>
    </row>
    <row r="130" spans="1:10" ht="12.75">
      <c r="A130" s="1" t="s">
        <v>119</v>
      </c>
      <c r="B130" s="1" t="s">
        <v>73</v>
      </c>
      <c r="C130">
        <v>23</v>
      </c>
      <c r="D130">
        <v>20</v>
      </c>
      <c r="E130">
        <v>0</v>
      </c>
      <c r="F130">
        <v>3</v>
      </c>
      <c r="G130">
        <v>0</v>
      </c>
      <c r="H130">
        <v>0</v>
      </c>
      <c r="I130" s="4">
        <f t="shared" si="1"/>
        <v>23</v>
      </c>
      <c r="J130" s="4">
        <v>103</v>
      </c>
    </row>
    <row r="131" spans="1:10" ht="12.75">
      <c r="A131" s="1" t="s">
        <v>120</v>
      </c>
      <c r="B131" s="1" t="s">
        <v>93</v>
      </c>
      <c r="C131">
        <v>23</v>
      </c>
      <c r="D131">
        <v>23</v>
      </c>
      <c r="E131">
        <v>0</v>
      </c>
      <c r="F131">
        <v>0</v>
      </c>
      <c r="G131">
        <v>0</v>
      </c>
      <c r="H131">
        <v>0</v>
      </c>
      <c r="I131" s="4">
        <f t="shared" si="1"/>
        <v>23</v>
      </c>
      <c r="J131" s="4">
        <v>104</v>
      </c>
    </row>
    <row r="132" spans="1:10" ht="12.75">
      <c r="A132" s="1" t="s">
        <v>121</v>
      </c>
      <c r="B132" s="1" t="s">
        <v>73</v>
      </c>
      <c r="C132">
        <v>17</v>
      </c>
      <c r="D132">
        <v>17</v>
      </c>
      <c r="E132">
        <v>0</v>
      </c>
      <c r="F132">
        <v>0</v>
      </c>
      <c r="G132">
        <v>0</v>
      </c>
      <c r="H132">
        <v>5</v>
      </c>
      <c r="I132" s="4">
        <f t="shared" si="1"/>
        <v>12</v>
      </c>
      <c r="J132" s="4">
        <v>133</v>
      </c>
    </row>
    <row r="133" spans="1:10" ht="12.75">
      <c r="A133" s="1" t="s">
        <v>122</v>
      </c>
      <c r="B133" s="1" t="s">
        <v>162</v>
      </c>
      <c r="C133">
        <v>6</v>
      </c>
      <c r="D133">
        <v>6</v>
      </c>
      <c r="E133">
        <v>0</v>
      </c>
      <c r="F133">
        <v>0</v>
      </c>
      <c r="G133">
        <v>0</v>
      </c>
      <c r="H133">
        <v>0</v>
      </c>
      <c r="I133" s="4">
        <f t="shared" si="1"/>
        <v>6</v>
      </c>
      <c r="J133" s="4">
        <v>151</v>
      </c>
    </row>
    <row r="134" spans="1:10" ht="12.75">
      <c r="A134" s="1" t="s">
        <v>123</v>
      </c>
      <c r="B134" s="1" t="s">
        <v>92</v>
      </c>
      <c r="C134">
        <v>45</v>
      </c>
      <c r="D134">
        <v>45</v>
      </c>
      <c r="E134">
        <v>0</v>
      </c>
      <c r="F134">
        <v>0</v>
      </c>
      <c r="G134">
        <v>0</v>
      </c>
      <c r="H134">
        <v>1</v>
      </c>
      <c r="I134" s="4">
        <f t="shared" si="1"/>
        <v>44</v>
      </c>
      <c r="J134" s="4">
        <v>66</v>
      </c>
    </row>
    <row r="135" spans="1:10" ht="12.75">
      <c r="A135" s="1" t="s">
        <v>124</v>
      </c>
      <c r="B135" s="1" t="s">
        <v>73</v>
      </c>
      <c r="C135">
        <v>7</v>
      </c>
      <c r="D135">
        <v>7</v>
      </c>
      <c r="E135">
        <v>0</v>
      </c>
      <c r="F135">
        <v>0</v>
      </c>
      <c r="G135">
        <v>0</v>
      </c>
      <c r="H135">
        <v>0</v>
      </c>
      <c r="I135" s="4">
        <f t="shared" si="1"/>
        <v>7</v>
      </c>
      <c r="J135" s="4">
        <v>149</v>
      </c>
    </row>
    <row r="136" spans="1:10" ht="12.75">
      <c r="A136" s="1" t="s">
        <v>125</v>
      </c>
      <c r="B136" s="1" t="s">
        <v>50</v>
      </c>
      <c r="C136">
        <v>119</v>
      </c>
      <c r="D136">
        <v>119</v>
      </c>
      <c r="E136">
        <v>0</v>
      </c>
      <c r="F136">
        <v>0</v>
      </c>
      <c r="G136">
        <v>0</v>
      </c>
      <c r="H136">
        <v>3</v>
      </c>
      <c r="I136" s="4">
        <f t="shared" si="1"/>
        <v>116</v>
      </c>
      <c r="J136" s="4">
        <v>13</v>
      </c>
    </row>
    <row r="137" spans="1:10" ht="12.75">
      <c r="A137" s="1" t="s">
        <v>126</v>
      </c>
      <c r="B137" s="1" t="s">
        <v>50</v>
      </c>
      <c r="C137">
        <v>28</v>
      </c>
      <c r="D137">
        <v>28</v>
      </c>
      <c r="E137">
        <v>0</v>
      </c>
      <c r="F137">
        <v>0</v>
      </c>
      <c r="G137">
        <v>0</v>
      </c>
      <c r="H137">
        <v>0</v>
      </c>
      <c r="I137" s="4">
        <f t="shared" si="1"/>
        <v>28</v>
      </c>
      <c r="J137" s="4">
        <v>92</v>
      </c>
    </row>
    <row r="138" spans="1:10" ht="12.75">
      <c r="A138" s="1" t="s">
        <v>127</v>
      </c>
      <c r="B138" s="1" t="s">
        <v>63</v>
      </c>
      <c r="C138">
        <v>26</v>
      </c>
      <c r="D138">
        <v>26</v>
      </c>
      <c r="E138">
        <v>0</v>
      </c>
      <c r="F138">
        <v>0</v>
      </c>
      <c r="G138">
        <v>0</v>
      </c>
      <c r="H138">
        <v>5</v>
      </c>
      <c r="I138" s="4">
        <f t="shared" si="1"/>
        <v>21</v>
      </c>
      <c r="J138" s="4">
        <v>108</v>
      </c>
    </row>
    <row r="139" spans="1:10" ht="12.75">
      <c r="A139" s="1" t="s">
        <v>128</v>
      </c>
      <c r="B139" s="1" t="s">
        <v>141</v>
      </c>
      <c r="C139">
        <v>48</v>
      </c>
      <c r="D139">
        <v>48</v>
      </c>
      <c r="E139">
        <v>0</v>
      </c>
      <c r="F139">
        <v>0</v>
      </c>
      <c r="G139">
        <v>0</v>
      </c>
      <c r="H139">
        <v>0</v>
      </c>
      <c r="I139" s="4">
        <f t="shared" si="1"/>
        <v>48</v>
      </c>
      <c r="J139" s="4">
        <v>62</v>
      </c>
    </row>
    <row r="140" spans="1:10" ht="12.75">
      <c r="A140" s="1" t="s">
        <v>129</v>
      </c>
      <c r="B140" s="1" t="s">
        <v>63</v>
      </c>
      <c r="C140">
        <v>71</v>
      </c>
      <c r="D140">
        <v>71</v>
      </c>
      <c r="E140">
        <v>0</v>
      </c>
      <c r="F140">
        <v>0</v>
      </c>
      <c r="G140">
        <v>0</v>
      </c>
      <c r="H140">
        <v>12</v>
      </c>
      <c r="I140" s="4">
        <f aca="true" t="shared" si="2" ref="I140:I180">C140-H140</f>
        <v>59</v>
      </c>
      <c r="J140" s="4">
        <v>48</v>
      </c>
    </row>
    <row r="141" spans="1:10" ht="12.75">
      <c r="A141" s="1" t="s">
        <v>130</v>
      </c>
      <c r="B141" s="1" t="s">
        <v>92</v>
      </c>
      <c r="C141">
        <v>70</v>
      </c>
      <c r="D141">
        <v>70</v>
      </c>
      <c r="E141">
        <v>0</v>
      </c>
      <c r="F141">
        <v>0</v>
      </c>
      <c r="G141">
        <v>0</v>
      </c>
      <c r="H141">
        <v>5</v>
      </c>
      <c r="I141" s="4">
        <f t="shared" si="2"/>
        <v>65</v>
      </c>
      <c r="J141" s="4">
        <v>41</v>
      </c>
    </row>
    <row r="142" spans="1:10" ht="12.75">
      <c r="A142" s="1" t="s">
        <v>131</v>
      </c>
      <c r="B142" s="1" t="s">
        <v>63</v>
      </c>
      <c r="C142">
        <v>202</v>
      </c>
      <c r="D142">
        <v>195</v>
      </c>
      <c r="E142">
        <v>0</v>
      </c>
      <c r="F142">
        <v>0</v>
      </c>
      <c r="G142">
        <v>7</v>
      </c>
      <c r="H142">
        <v>11</v>
      </c>
      <c r="I142" s="4">
        <f t="shared" si="2"/>
        <v>191</v>
      </c>
      <c r="J142" s="4">
        <v>5</v>
      </c>
    </row>
    <row r="143" spans="1:10" ht="12.75">
      <c r="A143" s="1" t="s">
        <v>132</v>
      </c>
      <c r="B143" s="1" t="s">
        <v>93</v>
      </c>
      <c r="C143">
        <v>6</v>
      </c>
      <c r="D143">
        <v>6</v>
      </c>
      <c r="E143">
        <v>0</v>
      </c>
      <c r="F143">
        <v>0</v>
      </c>
      <c r="G143">
        <v>0</v>
      </c>
      <c r="H143">
        <v>0</v>
      </c>
      <c r="I143" s="4">
        <f t="shared" si="2"/>
        <v>6</v>
      </c>
      <c r="J143" s="4">
        <v>152</v>
      </c>
    </row>
    <row r="144" spans="1:10" ht="12.75">
      <c r="A144" s="1" t="s">
        <v>133</v>
      </c>
      <c r="B144" s="1" t="s">
        <v>141</v>
      </c>
      <c r="C144">
        <v>44</v>
      </c>
      <c r="D144">
        <v>44</v>
      </c>
      <c r="E144">
        <v>0</v>
      </c>
      <c r="F144">
        <v>0</v>
      </c>
      <c r="G144">
        <v>0</v>
      </c>
      <c r="H144">
        <v>2</v>
      </c>
      <c r="I144" s="4">
        <f t="shared" si="2"/>
        <v>42</v>
      </c>
      <c r="J144" s="4">
        <v>70</v>
      </c>
    </row>
    <row r="145" spans="1:10" ht="12.75">
      <c r="A145" s="1" t="s">
        <v>134</v>
      </c>
      <c r="B145" s="1" t="s">
        <v>50</v>
      </c>
      <c r="C145">
        <v>394</v>
      </c>
      <c r="D145">
        <v>46</v>
      </c>
      <c r="E145">
        <v>4</v>
      </c>
      <c r="F145">
        <v>0</v>
      </c>
      <c r="G145">
        <v>344</v>
      </c>
      <c r="H145">
        <v>20</v>
      </c>
      <c r="I145" s="4">
        <f t="shared" si="2"/>
        <v>374</v>
      </c>
      <c r="J145" s="4">
        <v>1</v>
      </c>
    </row>
    <row r="146" spans="1:10" ht="12.75">
      <c r="A146" s="1" t="s">
        <v>135</v>
      </c>
      <c r="B146" s="1" t="s">
        <v>162</v>
      </c>
      <c r="C146">
        <v>18</v>
      </c>
      <c r="D146">
        <v>18</v>
      </c>
      <c r="E146">
        <v>0</v>
      </c>
      <c r="F146">
        <v>0</v>
      </c>
      <c r="G146">
        <v>0</v>
      </c>
      <c r="H146">
        <v>0</v>
      </c>
      <c r="I146" s="4">
        <f t="shared" si="2"/>
        <v>18</v>
      </c>
      <c r="J146" s="4">
        <v>119</v>
      </c>
    </row>
    <row r="147" spans="1:10" ht="12.75">
      <c r="A147" s="1" t="s">
        <v>136</v>
      </c>
      <c r="B147" s="1" t="s">
        <v>93</v>
      </c>
      <c r="C147">
        <v>64</v>
      </c>
      <c r="D147">
        <v>64</v>
      </c>
      <c r="E147">
        <v>0</v>
      </c>
      <c r="F147">
        <v>0</v>
      </c>
      <c r="G147">
        <v>0</v>
      </c>
      <c r="H147">
        <v>6</v>
      </c>
      <c r="I147" s="4">
        <f t="shared" si="2"/>
        <v>58</v>
      </c>
      <c r="J147" s="4">
        <v>49</v>
      </c>
    </row>
    <row r="148" spans="1:10" ht="12.75">
      <c r="A148" s="1" t="s">
        <v>137</v>
      </c>
      <c r="B148" s="1" t="s">
        <v>50</v>
      </c>
      <c r="C148">
        <v>47</v>
      </c>
      <c r="D148">
        <v>37</v>
      </c>
      <c r="E148">
        <v>10</v>
      </c>
      <c r="F148">
        <v>0</v>
      </c>
      <c r="G148">
        <v>0</v>
      </c>
      <c r="H148">
        <v>5</v>
      </c>
      <c r="I148" s="4">
        <f t="shared" si="2"/>
        <v>42</v>
      </c>
      <c r="J148" s="4">
        <v>71</v>
      </c>
    </row>
    <row r="149" spans="1:10" ht="12.75">
      <c r="A149" s="1" t="s">
        <v>138</v>
      </c>
      <c r="B149" s="1" t="s">
        <v>63</v>
      </c>
      <c r="C149">
        <v>68</v>
      </c>
      <c r="D149">
        <v>68</v>
      </c>
      <c r="E149">
        <v>0</v>
      </c>
      <c r="F149">
        <v>0</v>
      </c>
      <c r="G149">
        <v>0</v>
      </c>
      <c r="H149">
        <v>1</v>
      </c>
      <c r="I149" s="4">
        <f t="shared" si="2"/>
        <v>67</v>
      </c>
      <c r="J149" s="4">
        <v>37</v>
      </c>
    </row>
    <row r="150" spans="1:10" ht="12.75">
      <c r="A150" s="1" t="s">
        <v>139</v>
      </c>
      <c r="B150" s="1" t="s">
        <v>73</v>
      </c>
      <c r="C150">
        <v>32</v>
      </c>
      <c r="D150">
        <v>32</v>
      </c>
      <c r="E150">
        <v>0</v>
      </c>
      <c r="F150">
        <v>0</v>
      </c>
      <c r="G150">
        <v>0</v>
      </c>
      <c r="H150">
        <v>0</v>
      </c>
      <c r="I150" s="4">
        <f t="shared" si="2"/>
        <v>32</v>
      </c>
      <c r="J150" s="4">
        <v>84</v>
      </c>
    </row>
    <row r="151" spans="1:10" ht="12.75">
      <c r="A151" s="1" t="s">
        <v>140</v>
      </c>
      <c r="B151" s="1" t="s">
        <v>162</v>
      </c>
      <c r="C151">
        <v>47</v>
      </c>
      <c r="D151">
        <v>47</v>
      </c>
      <c r="E151">
        <v>0</v>
      </c>
      <c r="F151">
        <v>0</v>
      </c>
      <c r="G151">
        <v>0</v>
      </c>
      <c r="H151">
        <v>8</v>
      </c>
      <c r="I151" s="4">
        <f t="shared" si="2"/>
        <v>39</v>
      </c>
      <c r="J151" s="4">
        <v>76</v>
      </c>
    </row>
    <row r="152" spans="1:10" ht="12.75">
      <c r="A152" s="1" t="s">
        <v>141</v>
      </c>
      <c r="B152" s="1" t="s">
        <v>141</v>
      </c>
      <c r="C152">
        <v>92</v>
      </c>
      <c r="D152">
        <v>92</v>
      </c>
      <c r="E152">
        <v>0</v>
      </c>
      <c r="F152">
        <v>0</v>
      </c>
      <c r="G152">
        <v>0</v>
      </c>
      <c r="H152">
        <v>0</v>
      </c>
      <c r="I152" s="4">
        <f t="shared" si="2"/>
        <v>92</v>
      </c>
      <c r="J152" s="4">
        <v>20</v>
      </c>
    </row>
    <row r="153" spans="1:10" ht="12.75">
      <c r="A153" s="1" t="s">
        <v>142</v>
      </c>
      <c r="B153" s="1" t="s">
        <v>73</v>
      </c>
      <c r="C153">
        <v>82</v>
      </c>
      <c r="D153">
        <v>82</v>
      </c>
      <c r="E153">
        <v>0</v>
      </c>
      <c r="F153">
        <v>0</v>
      </c>
      <c r="G153">
        <v>0</v>
      </c>
      <c r="H153">
        <v>16</v>
      </c>
      <c r="I153" s="4">
        <f t="shared" si="2"/>
        <v>66</v>
      </c>
      <c r="J153" s="4">
        <v>40</v>
      </c>
    </row>
    <row r="154" spans="1:10" ht="12.75">
      <c r="A154" s="1" t="s">
        <v>143</v>
      </c>
      <c r="B154" s="1" t="s">
        <v>50</v>
      </c>
      <c r="C154">
        <v>123</v>
      </c>
      <c r="D154">
        <v>81</v>
      </c>
      <c r="E154">
        <v>0</v>
      </c>
      <c r="F154">
        <v>4</v>
      </c>
      <c r="G154">
        <v>38</v>
      </c>
      <c r="H154">
        <v>11</v>
      </c>
      <c r="I154" s="4">
        <f t="shared" si="2"/>
        <v>112</v>
      </c>
      <c r="J154" s="4">
        <v>14</v>
      </c>
    </row>
    <row r="155" spans="1:10" ht="12.75">
      <c r="A155" s="1" t="s">
        <v>144</v>
      </c>
      <c r="B155" s="1" t="s">
        <v>141</v>
      </c>
      <c r="C155">
        <v>6</v>
      </c>
      <c r="D155">
        <v>6</v>
      </c>
      <c r="E155">
        <v>0</v>
      </c>
      <c r="F155">
        <v>0</v>
      </c>
      <c r="G155">
        <v>0</v>
      </c>
      <c r="H155">
        <v>0</v>
      </c>
      <c r="I155" s="4">
        <f t="shared" si="2"/>
        <v>6</v>
      </c>
      <c r="J155" s="4">
        <v>153</v>
      </c>
    </row>
    <row r="156" spans="1:10" ht="12.75">
      <c r="A156" s="1" t="s">
        <v>145</v>
      </c>
      <c r="B156" s="1" t="s">
        <v>141</v>
      </c>
      <c r="C156">
        <v>150</v>
      </c>
      <c r="D156">
        <v>55</v>
      </c>
      <c r="E156">
        <v>0</v>
      </c>
      <c r="F156">
        <v>0</v>
      </c>
      <c r="G156">
        <v>95</v>
      </c>
      <c r="H156">
        <v>2</v>
      </c>
      <c r="I156" s="4">
        <f t="shared" si="2"/>
        <v>148</v>
      </c>
      <c r="J156" s="4">
        <v>9</v>
      </c>
    </row>
    <row r="157" spans="1:10" ht="12.75">
      <c r="A157" s="1" t="s">
        <v>146</v>
      </c>
      <c r="B157" s="1" t="s">
        <v>93</v>
      </c>
      <c r="C157">
        <v>12</v>
      </c>
      <c r="D157">
        <v>12</v>
      </c>
      <c r="E157">
        <v>0</v>
      </c>
      <c r="F157">
        <v>0</v>
      </c>
      <c r="G157">
        <v>0</v>
      </c>
      <c r="H157">
        <v>2</v>
      </c>
      <c r="I157" s="4">
        <f t="shared" si="2"/>
        <v>10</v>
      </c>
      <c r="J157" s="4">
        <v>141</v>
      </c>
    </row>
    <row r="158" spans="1:10" ht="12.75">
      <c r="A158" s="1" t="s">
        <v>147</v>
      </c>
      <c r="B158" s="1" t="s">
        <v>92</v>
      </c>
      <c r="C158">
        <v>113</v>
      </c>
      <c r="D158">
        <v>113</v>
      </c>
      <c r="E158">
        <v>0</v>
      </c>
      <c r="F158">
        <v>0</v>
      </c>
      <c r="G158">
        <v>0</v>
      </c>
      <c r="H158">
        <v>6</v>
      </c>
      <c r="I158" s="4">
        <f t="shared" si="2"/>
        <v>107</v>
      </c>
      <c r="J158" s="4">
        <v>15</v>
      </c>
    </row>
    <row r="159" spans="1:10" ht="12.75">
      <c r="A159" s="1" t="s">
        <v>148</v>
      </c>
      <c r="B159" s="1" t="s">
        <v>73</v>
      </c>
      <c r="C159">
        <v>12</v>
      </c>
      <c r="D159">
        <v>12</v>
      </c>
      <c r="E159">
        <v>0</v>
      </c>
      <c r="F159">
        <v>0</v>
      </c>
      <c r="G159">
        <v>0</v>
      </c>
      <c r="H159">
        <v>0</v>
      </c>
      <c r="I159" s="4">
        <f t="shared" si="2"/>
        <v>12</v>
      </c>
      <c r="J159" s="4">
        <v>134</v>
      </c>
    </row>
    <row r="160" spans="1:10" ht="12.75">
      <c r="A160" s="1" t="s">
        <v>149</v>
      </c>
      <c r="B160" s="1" t="s">
        <v>73</v>
      </c>
      <c r="C160">
        <v>8</v>
      </c>
      <c r="D160">
        <v>8</v>
      </c>
      <c r="E160">
        <v>0</v>
      </c>
      <c r="F160">
        <v>0</v>
      </c>
      <c r="G160">
        <v>0</v>
      </c>
      <c r="H160">
        <v>0</v>
      </c>
      <c r="I160" s="4">
        <f t="shared" si="2"/>
        <v>8</v>
      </c>
      <c r="J160" s="4">
        <v>145</v>
      </c>
    </row>
    <row r="161" spans="1:10" ht="12.75">
      <c r="A161" s="1" t="s">
        <v>150</v>
      </c>
      <c r="B161" s="1" t="s">
        <v>92</v>
      </c>
      <c r="C161">
        <v>46</v>
      </c>
      <c r="D161">
        <v>42</v>
      </c>
      <c r="E161">
        <v>4</v>
      </c>
      <c r="F161">
        <v>0</v>
      </c>
      <c r="G161">
        <v>0</v>
      </c>
      <c r="H161">
        <v>53</v>
      </c>
      <c r="I161" s="4">
        <f t="shared" si="2"/>
        <v>-7</v>
      </c>
      <c r="J161" s="4">
        <v>163</v>
      </c>
    </row>
    <row r="162" spans="1:10" ht="12.75">
      <c r="A162" s="1" t="s">
        <v>151</v>
      </c>
      <c r="B162" s="1" t="s">
        <v>93</v>
      </c>
      <c r="C162">
        <v>96</v>
      </c>
      <c r="D162">
        <v>96</v>
      </c>
      <c r="E162">
        <v>0</v>
      </c>
      <c r="F162">
        <v>0</v>
      </c>
      <c r="G162">
        <v>0</v>
      </c>
      <c r="H162">
        <v>6</v>
      </c>
      <c r="I162" s="4">
        <f t="shared" si="2"/>
        <v>90</v>
      </c>
      <c r="J162" s="4">
        <v>21</v>
      </c>
    </row>
    <row r="163" spans="1:10" ht="12.75">
      <c r="A163" s="1" t="s">
        <v>152</v>
      </c>
      <c r="B163" s="1" t="s">
        <v>73</v>
      </c>
      <c r="C163">
        <v>65</v>
      </c>
      <c r="D163">
        <v>65</v>
      </c>
      <c r="E163">
        <v>0</v>
      </c>
      <c r="F163">
        <v>0</v>
      </c>
      <c r="G163">
        <v>0</v>
      </c>
      <c r="H163">
        <v>2</v>
      </c>
      <c r="I163" s="4">
        <f t="shared" si="2"/>
        <v>63</v>
      </c>
      <c r="J163" s="4">
        <v>42</v>
      </c>
    </row>
    <row r="164" spans="1:10" ht="12.75">
      <c r="A164" s="1" t="s">
        <v>153</v>
      </c>
      <c r="B164" s="1" t="s">
        <v>63</v>
      </c>
      <c r="C164">
        <v>86</v>
      </c>
      <c r="D164">
        <v>68</v>
      </c>
      <c r="E164">
        <v>0</v>
      </c>
      <c r="F164">
        <v>0</v>
      </c>
      <c r="G164">
        <v>18</v>
      </c>
      <c r="H164">
        <v>2</v>
      </c>
      <c r="I164" s="4">
        <f t="shared" si="2"/>
        <v>84</v>
      </c>
      <c r="J164" s="4">
        <v>24</v>
      </c>
    </row>
    <row r="165" spans="1:10" ht="12.75">
      <c r="A165" s="1" t="s">
        <v>154</v>
      </c>
      <c r="B165" s="1" t="s">
        <v>92</v>
      </c>
      <c r="C165">
        <v>41</v>
      </c>
      <c r="D165">
        <v>39</v>
      </c>
      <c r="E165">
        <v>2</v>
      </c>
      <c r="F165">
        <v>0</v>
      </c>
      <c r="G165">
        <v>0</v>
      </c>
      <c r="H165">
        <v>197</v>
      </c>
      <c r="I165" s="4">
        <f t="shared" si="2"/>
        <v>-156</v>
      </c>
      <c r="J165" s="4">
        <v>169</v>
      </c>
    </row>
    <row r="166" spans="1:10" ht="12.75">
      <c r="A166" s="1" t="s">
        <v>155</v>
      </c>
      <c r="B166" s="1" t="s">
        <v>175</v>
      </c>
      <c r="C166">
        <v>39</v>
      </c>
      <c r="D166">
        <v>39</v>
      </c>
      <c r="E166">
        <v>0</v>
      </c>
      <c r="F166">
        <v>0</v>
      </c>
      <c r="G166">
        <v>0</v>
      </c>
      <c r="H166">
        <v>8</v>
      </c>
      <c r="I166" s="4">
        <f t="shared" si="2"/>
        <v>31</v>
      </c>
      <c r="J166" s="4">
        <v>88</v>
      </c>
    </row>
    <row r="167" spans="1:10" ht="12.75">
      <c r="A167" s="1" t="s">
        <v>156</v>
      </c>
      <c r="B167" s="1" t="s">
        <v>50</v>
      </c>
      <c r="C167">
        <v>26</v>
      </c>
      <c r="D167">
        <v>26</v>
      </c>
      <c r="E167">
        <v>0</v>
      </c>
      <c r="F167">
        <v>0</v>
      </c>
      <c r="G167">
        <v>0</v>
      </c>
      <c r="H167">
        <v>12</v>
      </c>
      <c r="I167" s="4">
        <f t="shared" si="2"/>
        <v>14</v>
      </c>
      <c r="J167" s="4">
        <v>130</v>
      </c>
    </row>
    <row r="168" spans="1:10" ht="12.75">
      <c r="A168" s="1" t="s">
        <v>157</v>
      </c>
      <c r="B168" s="1" t="s">
        <v>50</v>
      </c>
      <c r="C168">
        <v>66</v>
      </c>
      <c r="D168">
        <v>66</v>
      </c>
      <c r="E168">
        <v>0</v>
      </c>
      <c r="F168">
        <v>0</v>
      </c>
      <c r="G168">
        <v>0</v>
      </c>
      <c r="H168">
        <v>60</v>
      </c>
      <c r="I168" s="4">
        <f t="shared" si="2"/>
        <v>6</v>
      </c>
      <c r="J168" s="4">
        <v>154</v>
      </c>
    </row>
    <row r="169" spans="1:10" ht="12.75">
      <c r="A169" s="1" t="s">
        <v>158</v>
      </c>
      <c r="B169" s="1" t="s">
        <v>63</v>
      </c>
      <c r="C169">
        <v>27</v>
      </c>
      <c r="D169">
        <v>27</v>
      </c>
      <c r="E169">
        <v>0</v>
      </c>
      <c r="F169">
        <v>0</v>
      </c>
      <c r="G169">
        <v>0</v>
      </c>
      <c r="H169">
        <v>0</v>
      </c>
      <c r="I169" s="4">
        <f t="shared" si="2"/>
        <v>27</v>
      </c>
      <c r="J169" s="4">
        <v>96</v>
      </c>
    </row>
    <row r="170" spans="1:10" ht="12.75">
      <c r="A170" s="1" t="s">
        <v>159</v>
      </c>
      <c r="B170" s="1" t="s">
        <v>141</v>
      </c>
      <c r="C170">
        <v>28</v>
      </c>
      <c r="D170">
        <v>28</v>
      </c>
      <c r="E170">
        <v>0</v>
      </c>
      <c r="F170">
        <v>0</v>
      </c>
      <c r="G170">
        <v>0</v>
      </c>
      <c r="H170">
        <v>0</v>
      </c>
      <c r="I170" s="4">
        <f t="shared" si="2"/>
        <v>28</v>
      </c>
      <c r="J170" s="4">
        <v>93</v>
      </c>
    </row>
    <row r="171" spans="1:10" ht="12.75">
      <c r="A171" s="1" t="s">
        <v>160</v>
      </c>
      <c r="B171" s="1" t="s">
        <v>50</v>
      </c>
      <c r="C171">
        <v>22</v>
      </c>
      <c r="D171">
        <v>22</v>
      </c>
      <c r="E171">
        <v>0</v>
      </c>
      <c r="F171">
        <v>0</v>
      </c>
      <c r="G171">
        <v>0</v>
      </c>
      <c r="H171">
        <v>11</v>
      </c>
      <c r="I171" s="4">
        <f t="shared" si="2"/>
        <v>11</v>
      </c>
      <c r="J171" s="4">
        <v>138</v>
      </c>
    </row>
    <row r="172" spans="1:10" ht="12.75">
      <c r="A172" s="1" t="s">
        <v>161</v>
      </c>
      <c r="B172" s="1" t="s">
        <v>73</v>
      </c>
      <c r="C172">
        <v>18</v>
      </c>
      <c r="D172">
        <v>18</v>
      </c>
      <c r="E172">
        <v>0</v>
      </c>
      <c r="F172">
        <v>0</v>
      </c>
      <c r="G172">
        <v>0</v>
      </c>
      <c r="H172">
        <v>9</v>
      </c>
      <c r="I172" s="4">
        <f t="shared" si="2"/>
        <v>9</v>
      </c>
      <c r="J172" s="4">
        <v>142</v>
      </c>
    </row>
    <row r="173" spans="1:10" ht="12.75">
      <c r="A173" s="1" t="s">
        <v>162</v>
      </c>
      <c r="B173" s="1" t="s">
        <v>162</v>
      </c>
      <c r="C173">
        <v>26</v>
      </c>
      <c r="D173">
        <v>20</v>
      </c>
      <c r="E173">
        <v>0</v>
      </c>
      <c r="F173">
        <v>0</v>
      </c>
      <c r="G173">
        <v>6</v>
      </c>
      <c r="H173">
        <v>0</v>
      </c>
      <c r="I173" s="4">
        <f t="shared" si="2"/>
        <v>26</v>
      </c>
      <c r="J173" s="4">
        <v>97</v>
      </c>
    </row>
    <row r="174" spans="1:10" ht="12.75">
      <c r="A174" s="1" t="s">
        <v>163</v>
      </c>
      <c r="B174" s="1" t="s">
        <v>63</v>
      </c>
      <c r="C174">
        <v>42</v>
      </c>
      <c r="D174">
        <v>32</v>
      </c>
      <c r="E174">
        <v>10</v>
      </c>
      <c r="F174">
        <v>0</v>
      </c>
      <c r="G174">
        <v>0</v>
      </c>
      <c r="H174">
        <v>2</v>
      </c>
      <c r="I174" s="4">
        <f t="shared" si="2"/>
        <v>40</v>
      </c>
      <c r="J174" s="4">
        <v>74</v>
      </c>
    </row>
    <row r="175" spans="1:10" ht="12.75">
      <c r="A175" s="1" t="s">
        <v>164</v>
      </c>
      <c r="B175" s="1" t="s">
        <v>63</v>
      </c>
      <c r="C175">
        <v>25</v>
      </c>
      <c r="D175">
        <v>25</v>
      </c>
      <c r="E175">
        <v>0</v>
      </c>
      <c r="F175">
        <v>0</v>
      </c>
      <c r="G175">
        <v>0</v>
      </c>
      <c r="H175">
        <v>2</v>
      </c>
      <c r="I175" s="4">
        <f t="shared" si="2"/>
        <v>23</v>
      </c>
      <c r="J175" s="4">
        <v>105</v>
      </c>
    </row>
    <row r="176" spans="1:10" ht="12.75">
      <c r="A176" s="1" t="s">
        <v>165</v>
      </c>
      <c r="B176" s="1" t="s">
        <v>92</v>
      </c>
      <c r="C176">
        <v>76</v>
      </c>
      <c r="D176">
        <v>76</v>
      </c>
      <c r="E176">
        <v>0</v>
      </c>
      <c r="F176">
        <v>0</v>
      </c>
      <c r="G176">
        <v>0</v>
      </c>
      <c r="H176">
        <v>4</v>
      </c>
      <c r="I176" s="4">
        <f t="shared" si="2"/>
        <v>72</v>
      </c>
      <c r="J176" s="4">
        <v>32</v>
      </c>
    </row>
    <row r="177" spans="1:10" ht="12.75">
      <c r="A177" s="1" t="s">
        <v>166</v>
      </c>
      <c r="B177" s="1" t="s">
        <v>92</v>
      </c>
      <c r="C177">
        <v>23</v>
      </c>
      <c r="D177">
        <v>23</v>
      </c>
      <c r="E177">
        <v>0</v>
      </c>
      <c r="F177">
        <v>0</v>
      </c>
      <c r="G177">
        <v>0</v>
      </c>
      <c r="H177">
        <v>2</v>
      </c>
      <c r="I177" s="4">
        <f t="shared" si="2"/>
        <v>21</v>
      </c>
      <c r="J177" s="4">
        <v>109</v>
      </c>
    </row>
    <row r="178" spans="1:10" ht="12.75">
      <c r="A178" s="1" t="s">
        <v>167</v>
      </c>
      <c r="B178" s="1" t="s">
        <v>73</v>
      </c>
      <c r="C178">
        <v>49</v>
      </c>
      <c r="D178">
        <v>49</v>
      </c>
      <c r="E178">
        <v>0</v>
      </c>
      <c r="F178">
        <v>0</v>
      </c>
      <c r="G178">
        <v>0</v>
      </c>
      <c r="H178">
        <v>5</v>
      </c>
      <c r="I178" s="4">
        <f t="shared" si="2"/>
        <v>44</v>
      </c>
      <c r="J178" s="4">
        <v>67</v>
      </c>
    </row>
    <row r="179" spans="1:10" ht="12.75">
      <c r="A179" s="1" t="s">
        <v>168</v>
      </c>
      <c r="B179" s="1" t="s">
        <v>162</v>
      </c>
      <c r="C179">
        <v>67</v>
      </c>
      <c r="D179">
        <v>67</v>
      </c>
      <c r="E179">
        <v>0</v>
      </c>
      <c r="F179">
        <v>0</v>
      </c>
      <c r="G179">
        <v>0</v>
      </c>
      <c r="H179">
        <v>0</v>
      </c>
      <c r="I179" s="4">
        <f t="shared" si="2"/>
        <v>67</v>
      </c>
      <c r="J179" s="4">
        <v>38</v>
      </c>
    </row>
    <row r="180" spans="2:9" ht="12.75">
      <c r="B180" s="1"/>
      <c r="C180" s="6">
        <f aca="true" t="shared" si="3" ref="C180:H180">SUM(C11:C179)</f>
        <v>9290</v>
      </c>
      <c r="D180" s="6">
        <f t="shared" si="3"/>
        <v>7835</v>
      </c>
      <c r="E180" s="6">
        <f t="shared" si="3"/>
        <v>186</v>
      </c>
      <c r="F180" s="6">
        <f t="shared" si="3"/>
        <v>123</v>
      </c>
      <c r="G180" s="6">
        <f t="shared" si="3"/>
        <v>1146</v>
      </c>
      <c r="H180" s="6">
        <f t="shared" si="3"/>
        <v>1733</v>
      </c>
      <c r="I180" s="15">
        <f t="shared" si="2"/>
        <v>7557</v>
      </c>
    </row>
    <row r="181" spans="2:9" ht="12.75">
      <c r="B181" s="1"/>
      <c r="I181" s="4"/>
    </row>
    <row r="182" spans="2:9" ht="12.75">
      <c r="B182" s="1"/>
      <c r="I182" s="4"/>
    </row>
    <row r="183" spans="2:9" ht="12.75">
      <c r="B183" s="1"/>
      <c r="I183" s="4"/>
    </row>
    <row r="184" spans="2:9" ht="12.75">
      <c r="B184" s="1"/>
      <c r="I184" s="4"/>
    </row>
    <row r="185" spans="2:9" ht="12.75">
      <c r="B185" s="1"/>
      <c r="I185" s="4"/>
    </row>
    <row r="186" spans="2:9" ht="12.75"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3:9" ht="12.75">
      <c r="C194" s="6"/>
      <c r="D194" s="6"/>
      <c r="E194" s="6"/>
      <c r="F194" s="6"/>
      <c r="G194" s="6"/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</sheetData>
  <mergeCells count="3">
    <mergeCell ref="A1:J1"/>
    <mergeCell ref="A2:J2"/>
    <mergeCell ref="A4:J4"/>
  </mergeCells>
  <printOptions/>
  <pageMargins left="0.25" right="0.28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workbookViewId="0" topLeftCell="A1">
      <selection activeCell="C9" sqref="C9:I9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1.8515625" style="0" customWidth="1"/>
  </cols>
  <sheetData>
    <row r="1" spans="1:10" ht="15.75">
      <c r="A1" s="18" t="s">
        <v>201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203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 t="s">
        <v>189</v>
      </c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179</v>
      </c>
      <c r="I7" s="3" t="s">
        <v>180</v>
      </c>
      <c r="J7" s="3" t="s">
        <v>180</v>
      </c>
      <c r="K7" s="3"/>
      <c r="L7" s="3"/>
    </row>
    <row r="9" spans="1:9" ht="12.75">
      <c r="A9" s="1" t="s">
        <v>188</v>
      </c>
      <c r="C9" s="10">
        <v>9290</v>
      </c>
      <c r="D9" s="10">
        <v>7835</v>
      </c>
      <c r="E9" s="10">
        <v>186</v>
      </c>
      <c r="F9" s="10">
        <v>123</v>
      </c>
      <c r="G9" s="10">
        <v>1146</v>
      </c>
      <c r="H9" s="10">
        <v>1733</v>
      </c>
      <c r="I9" s="10">
        <v>7557</v>
      </c>
    </row>
    <row r="11" spans="1:10" ht="12.75">
      <c r="A11" s="1" t="s">
        <v>134</v>
      </c>
      <c r="B11" s="1" t="s">
        <v>50</v>
      </c>
      <c r="C11">
        <v>394</v>
      </c>
      <c r="D11">
        <v>46</v>
      </c>
      <c r="E11">
        <v>4</v>
      </c>
      <c r="F11">
        <v>0</v>
      </c>
      <c r="G11">
        <v>344</v>
      </c>
      <c r="H11">
        <v>20</v>
      </c>
      <c r="I11" s="4">
        <f aca="true" t="shared" si="0" ref="I11:I74">C11-H11</f>
        <v>374</v>
      </c>
      <c r="J11" s="4">
        <v>1</v>
      </c>
    </row>
    <row r="12" spans="1:10" ht="12.75">
      <c r="A12" s="1" t="s">
        <v>102</v>
      </c>
      <c r="B12" s="1" t="s">
        <v>50</v>
      </c>
      <c r="C12">
        <v>328</v>
      </c>
      <c r="D12">
        <v>62</v>
      </c>
      <c r="E12">
        <v>14</v>
      </c>
      <c r="F12">
        <v>3</v>
      </c>
      <c r="G12">
        <v>249</v>
      </c>
      <c r="H12">
        <v>24</v>
      </c>
      <c r="I12" s="4">
        <f t="shared" si="0"/>
        <v>304</v>
      </c>
      <c r="J12" s="4">
        <v>2</v>
      </c>
    </row>
    <row r="13" spans="1:10" ht="12.75">
      <c r="A13" s="1" t="s">
        <v>33</v>
      </c>
      <c r="B13" s="1" t="s">
        <v>50</v>
      </c>
      <c r="C13">
        <v>236</v>
      </c>
      <c r="D13">
        <v>222</v>
      </c>
      <c r="E13">
        <v>8</v>
      </c>
      <c r="F13">
        <v>6</v>
      </c>
      <c r="G13">
        <v>0</v>
      </c>
      <c r="H13">
        <v>10</v>
      </c>
      <c r="I13" s="4">
        <f t="shared" si="0"/>
        <v>226</v>
      </c>
      <c r="J13" s="4">
        <v>3</v>
      </c>
    </row>
    <row r="14" spans="1:10" ht="12.75">
      <c r="A14" s="1" t="s">
        <v>6</v>
      </c>
      <c r="B14" s="1" t="s">
        <v>63</v>
      </c>
      <c r="C14">
        <v>225</v>
      </c>
      <c r="D14">
        <v>118</v>
      </c>
      <c r="E14">
        <v>0</v>
      </c>
      <c r="F14">
        <v>4</v>
      </c>
      <c r="G14">
        <v>103</v>
      </c>
      <c r="H14">
        <v>1</v>
      </c>
      <c r="I14" s="4">
        <f t="shared" si="0"/>
        <v>224</v>
      </c>
      <c r="J14" s="4">
        <v>4</v>
      </c>
    </row>
    <row r="15" spans="1:10" ht="12.75">
      <c r="A15" s="1" t="s">
        <v>131</v>
      </c>
      <c r="B15" s="1" t="s">
        <v>63</v>
      </c>
      <c r="C15">
        <v>202</v>
      </c>
      <c r="D15">
        <v>195</v>
      </c>
      <c r="E15">
        <v>0</v>
      </c>
      <c r="F15">
        <v>0</v>
      </c>
      <c r="G15">
        <v>7</v>
      </c>
      <c r="H15">
        <v>11</v>
      </c>
      <c r="I15" s="4">
        <f t="shared" si="0"/>
        <v>191</v>
      </c>
      <c r="J15" s="4">
        <v>5</v>
      </c>
    </row>
    <row r="16" spans="1:10" ht="12.75">
      <c r="A16" s="1" t="s">
        <v>83</v>
      </c>
      <c r="B16" s="1" t="s">
        <v>92</v>
      </c>
      <c r="C16">
        <v>198</v>
      </c>
      <c r="D16">
        <v>180</v>
      </c>
      <c r="E16">
        <v>0</v>
      </c>
      <c r="F16">
        <v>0</v>
      </c>
      <c r="G16">
        <v>18</v>
      </c>
      <c r="H16">
        <v>18</v>
      </c>
      <c r="I16" s="4">
        <f t="shared" si="0"/>
        <v>180</v>
      </c>
      <c r="J16" s="4">
        <v>6</v>
      </c>
    </row>
    <row r="17" spans="1:10" ht="12.75">
      <c r="A17" s="1" t="s">
        <v>82</v>
      </c>
      <c r="B17" s="1" t="s">
        <v>175</v>
      </c>
      <c r="C17">
        <v>165</v>
      </c>
      <c r="D17">
        <v>88</v>
      </c>
      <c r="E17">
        <v>0</v>
      </c>
      <c r="F17">
        <v>0</v>
      </c>
      <c r="G17">
        <v>77</v>
      </c>
      <c r="H17">
        <v>5</v>
      </c>
      <c r="I17" s="4">
        <f t="shared" si="0"/>
        <v>160</v>
      </c>
      <c r="J17" s="4">
        <v>7</v>
      </c>
    </row>
    <row r="18" spans="1:10" ht="12.75">
      <c r="A18" s="1" t="s">
        <v>96</v>
      </c>
      <c r="B18" s="1" t="s">
        <v>50</v>
      </c>
      <c r="C18">
        <v>164</v>
      </c>
      <c r="D18">
        <v>164</v>
      </c>
      <c r="E18">
        <v>0</v>
      </c>
      <c r="F18">
        <v>0</v>
      </c>
      <c r="G18">
        <v>0</v>
      </c>
      <c r="H18">
        <v>7</v>
      </c>
      <c r="I18" s="4">
        <f t="shared" si="0"/>
        <v>157</v>
      </c>
      <c r="J18" s="4">
        <v>8</v>
      </c>
    </row>
    <row r="19" spans="1:10" ht="12.75">
      <c r="A19" s="1" t="s">
        <v>145</v>
      </c>
      <c r="B19" s="1" t="s">
        <v>141</v>
      </c>
      <c r="C19">
        <v>150</v>
      </c>
      <c r="D19">
        <v>55</v>
      </c>
      <c r="E19">
        <v>0</v>
      </c>
      <c r="F19">
        <v>0</v>
      </c>
      <c r="G19">
        <v>95</v>
      </c>
      <c r="H19">
        <v>2</v>
      </c>
      <c r="I19" s="4">
        <f t="shared" si="0"/>
        <v>148</v>
      </c>
      <c r="J19" s="4">
        <v>9</v>
      </c>
    </row>
    <row r="20" spans="1:10" ht="12.75">
      <c r="A20" s="1" t="s">
        <v>94</v>
      </c>
      <c r="B20" s="1" t="s">
        <v>73</v>
      </c>
      <c r="C20">
        <v>146</v>
      </c>
      <c r="D20">
        <v>146</v>
      </c>
      <c r="E20">
        <v>0</v>
      </c>
      <c r="F20">
        <v>0</v>
      </c>
      <c r="G20">
        <v>0</v>
      </c>
      <c r="H20">
        <v>6</v>
      </c>
      <c r="I20" s="4">
        <f t="shared" si="0"/>
        <v>140</v>
      </c>
      <c r="J20" s="4">
        <v>10</v>
      </c>
    </row>
    <row r="21" spans="1:10" ht="12.75">
      <c r="A21" s="1" t="s">
        <v>61</v>
      </c>
      <c r="B21" s="1" t="s">
        <v>92</v>
      </c>
      <c r="C21">
        <v>137</v>
      </c>
      <c r="D21">
        <v>78</v>
      </c>
      <c r="E21">
        <v>0</v>
      </c>
      <c r="F21">
        <v>4</v>
      </c>
      <c r="G21">
        <v>55</v>
      </c>
      <c r="H21">
        <v>3</v>
      </c>
      <c r="I21" s="4">
        <f t="shared" si="0"/>
        <v>134</v>
      </c>
      <c r="J21" s="4">
        <v>11</v>
      </c>
    </row>
    <row r="22" spans="1:10" ht="12.75">
      <c r="A22" s="1" t="s">
        <v>53</v>
      </c>
      <c r="B22" s="1" t="s">
        <v>63</v>
      </c>
      <c r="C22">
        <v>128</v>
      </c>
      <c r="D22">
        <v>111</v>
      </c>
      <c r="E22">
        <v>0</v>
      </c>
      <c r="F22">
        <v>7</v>
      </c>
      <c r="G22">
        <v>10</v>
      </c>
      <c r="H22">
        <v>2</v>
      </c>
      <c r="I22" s="4">
        <f t="shared" si="0"/>
        <v>126</v>
      </c>
      <c r="J22" s="4">
        <v>12</v>
      </c>
    </row>
    <row r="23" spans="1:10" ht="12.75">
      <c r="A23" s="1" t="s">
        <v>125</v>
      </c>
      <c r="B23" s="1" t="s">
        <v>50</v>
      </c>
      <c r="C23">
        <v>119</v>
      </c>
      <c r="D23">
        <v>119</v>
      </c>
      <c r="E23">
        <v>0</v>
      </c>
      <c r="F23">
        <v>0</v>
      </c>
      <c r="G23">
        <v>0</v>
      </c>
      <c r="H23">
        <v>3</v>
      </c>
      <c r="I23" s="4">
        <f t="shared" si="0"/>
        <v>116</v>
      </c>
      <c r="J23" s="4">
        <v>13</v>
      </c>
    </row>
    <row r="24" spans="1:10" ht="12.75">
      <c r="A24" s="1" t="s">
        <v>143</v>
      </c>
      <c r="B24" s="1" t="s">
        <v>50</v>
      </c>
      <c r="C24">
        <v>123</v>
      </c>
      <c r="D24">
        <v>81</v>
      </c>
      <c r="E24">
        <v>0</v>
      </c>
      <c r="F24">
        <v>4</v>
      </c>
      <c r="G24">
        <v>38</v>
      </c>
      <c r="H24">
        <v>11</v>
      </c>
      <c r="I24" s="4">
        <f t="shared" si="0"/>
        <v>112</v>
      </c>
      <c r="J24" s="4">
        <v>14</v>
      </c>
    </row>
    <row r="25" spans="1:10" ht="12.75">
      <c r="A25" s="1" t="s">
        <v>147</v>
      </c>
      <c r="B25" s="1" t="s">
        <v>92</v>
      </c>
      <c r="C25">
        <v>113</v>
      </c>
      <c r="D25">
        <v>113</v>
      </c>
      <c r="E25">
        <v>0</v>
      </c>
      <c r="F25">
        <v>0</v>
      </c>
      <c r="G25">
        <v>0</v>
      </c>
      <c r="H25">
        <v>6</v>
      </c>
      <c r="I25" s="4">
        <f t="shared" si="0"/>
        <v>107</v>
      </c>
      <c r="J25" s="4">
        <v>15</v>
      </c>
    </row>
    <row r="26" spans="1:10" ht="12.75">
      <c r="A26" s="1" t="s">
        <v>51</v>
      </c>
      <c r="B26" s="1" t="s">
        <v>63</v>
      </c>
      <c r="C26">
        <v>110</v>
      </c>
      <c r="D26">
        <v>110</v>
      </c>
      <c r="E26">
        <v>0</v>
      </c>
      <c r="F26">
        <v>0</v>
      </c>
      <c r="G26">
        <v>0</v>
      </c>
      <c r="H26">
        <v>6</v>
      </c>
      <c r="I26" s="4">
        <f t="shared" si="0"/>
        <v>104</v>
      </c>
      <c r="J26" s="4">
        <v>16</v>
      </c>
    </row>
    <row r="27" spans="1:10" ht="12.75">
      <c r="A27" s="1" t="s">
        <v>76</v>
      </c>
      <c r="B27" s="1" t="s">
        <v>63</v>
      </c>
      <c r="C27">
        <v>110</v>
      </c>
      <c r="D27">
        <v>106</v>
      </c>
      <c r="E27">
        <v>4</v>
      </c>
      <c r="F27">
        <v>0</v>
      </c>
      <c r="G27">
        <v>0</v>
      </c>
      <c r="H27">
        <v>7</v>
      </c>
      <c r="I27" s="4">
        <f t="shared" si="0"/>
        <v>103</v>
      </c>
      <c r="J27" s="4">
        <v>17</v>
      </c>
    </row>
    <row r="28" spans="1:10" ht="12.75">
      <c r="A28" s="1" t="s">
        <v>107</v>
      </c>
      <c r="B28" s="1" t="s">
        <v>92</v>
      </c>
      <c r="C28">
        <v>97</v>
      </c>
      <c r="D28">
        <v>97</v>
      </c>
      <c r="E28">
        <v>0</v>
      </c>
      <c r="F28">
        <v>0</v>
      </c>
      <c r="G28">
        <v>0</v>
      </c>
      <c r="H28">
        <v>0</v>
      </c>
      <c r="I28" s="4">
        <f t="shared" si="0"/>
        <v>97</v>
      </c>
      <c r="J28" s="4">
        <v>18</v>
      </c>
    </row>
    <row r="29" spans="1:10" ht="12.75">
      <c r="A29" s="1" t="s">
        <v>16</v>
      </c>
      <c r="B29" s="1" t="s">
        <v>63</v>
      </c>
      <c r="C29">
        <v>117</v>
      </c>
      <c r="D29">
        <v>113</v>
      </c>
      <c r="E29">
        <v>4</v>
      </c>
      <c r="F29">
        <v>0</v>
      </c>
      <c r="G29">
        <v>0</v>
      </c>
      <c r="H29">
        <v>22</v>
      </c>
      <c r="I29" s="4">
        <f t="shared" si="0"/>
        <v>95</v>
      </c>
      <c r="J29" s="4">
        <v>19</v>
      </c>
    </row>
    <row r="30" spans="1:10" ht="12.75">
      <c r="A30" s="1" t="s">
        <v>141</v>
      </c>
      <c r="B30" s="1" t="s">
        <v>141</v>
      </c>
      <c r="C30">
        <v>92</v>
      </c>
      <c r="D30">
        <v>92</v>
      </c>
      <c r="E30">
        <v>0</v>
      </c>
      <c r="F30">
        <v>0</v>
      </c>
      <c r="G30">
        <v>0</v>
      </c>
      <c r="H30">
        <v>0</v>
      </c>
      <c r="I30" s="4">
        <f t="shared" si="0"/>
        <v>92</v>
      </c>
      <c r="J30" s="4">
        <v>20</v>
      </c>
    </row>
    <row r="31" spans="1:10" ht="12.75">
      <c r="A31" s="1" t="s">
        <v>151</v>
      </c>
      <c r="B31" s="1" t="s">
        <v>93</v>
      </c>
      <c r="C31">
        <v>96</v>
      </c>
      <c r="D31">
        <v>96</v>
      </c>
      <c r="E31">
        <v>0</v>
      </c>
      <c r="F31">
        <v>0</v>
      </c>
      <c r="G31">
        <v>0</v>
      </c>
      <c r="H31">
        <v>6</v>
      </c>
      <c r="I31" s="4">
        <f t="shared" si="0"/>
        <v>90</v>
      </c>
      <c r="J31" s="4">
        <v>21</v>
      </c>
    </row>
    <row r="32" spans="1:10" ht="12.75">
      <c r="A32" s="1" t="s">
        <v>8</v>
      </c>
      <c r="B32" s="1" t="s">
        <v>50</v>
      </c>
      <c r="C32">
        <v>90</v>
      </c>
      <c r="D32">
        <v>90</v>
      </c>
      <c r="E32">
        <v>0</v>
      </c>
      <c r="F32">
        <v>0</v>
      </c>
      <c r="G32">
        <v>0</v>
      </c>
      <c r="H32">
        <v>1</v>
      </c>
      <c r="I32" s="4">
        <f t="shared" si="0"/>
        <v>89</v>
      </c>
      <c r="J32" s="4">
        <v>22</v>
      </c>
    </row>
    <row r="33" spans="1:10" ht="12.75">
      <c r="A33" s="1" t="s">
        <v>27</v>
      </c>
      <c r="B33" s="1" t="s">
        <v>93</v>
      </c>
      <c r="C33">
        <v>85</v>
      </c>
      <c r="D33">
        <v>85</v>
      </c>
      <c r="E33">
        <v>0</v>
      </c>
      <c r="F33">
        <v>0</v>
      </c>
      <c r="G33">
        <v>0</v>
      </c>
      <c r="H33">
        <v>0</v>
      </c>
      <c r="I33" s="4">
        <f t="shared" si="0"/>
        <v>85</v>
      </c>
      <c r="J33" s="4">
        <v>23</v>
      </c>
    </row>
    <row r="34" spans="1:10" ht="12.75">
      <c r="A34" s="1" t="s">
        <v>153</v>
      </c>
      <c r="B34" s="1" t="s">
        <v>63</v>
      </c>
      <c r="C34">
        <v>86</v>
      </c>
      <c r="D34">
        <v>68</v>
      </c>
      <c r="E34">
        <v>0</v>
      </c>
      <c r="F34">
        <v>0</v>
      </c>
      <c r="G34">
        <v>18</v>
      </c>
      <c r="H34">
        <v>2</v>
      </c>
      <c r="I34" s="4">
        <f t="shared" si="0"/>
        <v>84</v>
      </c>
      <c r="J34" s="4">
        <v>24</v>
      </c>
    </row>
    <row r="35" spans="1:10" ht="12.75">
      <c r="A35" s="1" t="s">
        <v>3</v>
      </c>
      <c r="B35" s="1" t="s">
        <v>63</v>
      </c>
      <c r="C35">
        <v>89</v>
      </c>
      <c r="D35">
        <v>89</v>
      </c>
      <c r="E35">
        <v>0</v>
      </c>
      <c r="F35">
        <v>0</v>
      </c>
      <c r="G35">
        <v>0</v>
      </c>
      <c r="H35">
        <v>6</v>
      </c>
      <c r="I35" s="4">
        <f t="shared" si="0"/>
        <v>83</v>
      </c>
      <c r="J35" s="4">
        <v>25</v>
      </c>
    </row>
    <row r="36" spans="1:10" ht="12.75">
      <c r="A36" s="1" t="s">
        <v>24</v>
      </c>
      <c r="B36" s="1" t="s">
        <v>92</v>
      </c>
      <c r="C36">
        <v>88</v>
      </c>
      <c r="D36">
        <v>47</v>
      </c>
      <c r="E36">
        <v>0</v>
      </c>
      <c r="F36">
        <v>0</v>
      </c>
      <c r="G36">
        <v>41</v>
      </c>
      <c r="H36">
        <v>5</v>
      </c>
      <c r="I36" s="4">
        <f t="shared" si="0"/>
        <v>83</v>
      </c>
      <c r="J36" s="4">
        <v>26</v>
      </c>
    </row>
    <row r="37" spans="1:10" ht="12.75">
      <c r="A37" s="1" t="s">
        <v>47</v>
      </c>
      <c r="B37" s="1" t="s">
        <v>141</v>
      </c>
      <c r="C37">
        <v>84</v>
      </c>
      <c r="D37">
        <v>84</v>
      </c>
      <c r="E37">
        <v>0</v>
      </c>
      <c r="F37">
        <v>0</v>
      </c>
      <c r="G37">
        <v>0</v>
      </c>
      <c r="H37">
        <v>3</v>
      </c>
      <c r="I37" s="4">
        <f t="shared" si="0"/>
        <v>81</v>
      </c>
      <c r="J37" s="4">
        <v>27</v>
      </c>
    </row>
    <row r="38" spans="1:10" ht="12.75">
      <c r="A38" s="1" t="s">
        <v>118</v>
      </c>
      <c r="B38" s="1" t="s">
        <v>63</v>
      </c>
      <c r="C38">
        <v>81</v>
      </c>
      <c r="D38">
        <v>63</v>
      </c>
      <c r="E38">
        <v>0</v>
      </c>
      <c r="F38">
        <v>8</v>
      </c>
      <c r="G38">
        <v>10</v>
      </c>
      <c r="H38">
        <v>0</v>
      </c>
      <c r="I38" s="4">
        <f t="shared" si="0"/>
        <v>81</v>
      </c>
      <c r="J38" s="4">
        <v>28</v>
      </c>
    </row>
    <row r="39" spans="1:10" ht="12.75">
      <c r="A39" s="1" t="s">
        <v>40</v>
      </c>
      <c r="B39" s="1" t="s">
        <v>175</v>
      </c>
      <c r="C39">
        <v>92</v>
      </c>
      <c r="D39">
        <v>92</v>
      </c>
      <c r="E39">
        <v>0</v>
      </c>
      <c r="F39">
        <v>0</v>
      </c>
      <c r="G39">
        <v>0</v>
      </c>
      <c r="H39">
        <v>12</v>
      </c>
      <c r="I39" s="4">
        <f t="shared" si="0"/>
        <v>80</v>
      </c>
      <c r="J39" s="4">
        <v>29</v>
      </c>
    </row>
    <row r="40" spans="1:10" ht="12.75">
      <c r="A40" s="1" t="s">
        <v>112</v>
      </c>
      <c r="B40" s="1" t="s">
        <v>175</v>
      </c>
      <c r="C40">
        <v>83</v>
      </c>
      <c r="D40">
        <v>83</v>
      </c>
      <c r="E40">
        <v>0</v>
      </c>
      <c r="F40">
        <v>0</v>
      </c>
      <c r="G40">
        <v>0</v>
      </c>
      <c r="H40">
        <v>3</v>
      </c>
      <c r="I40" s="4">
        <f t="shared" si="0"/>
        <v>80</v>
      </c>
      <c r="J40" s="4">
        <v>30</v>
      </c>
    </row>
    <row r="41" spans="1:10" ht="12.75">
      <c r="A41" s="1" t="s">
        <v>19</v>
      </c>
      <c r="B41" s="1" t="s">
        <v>63</v>
      </c>
      <c r="C41">
        <v>80</v>
      </c>
      <c r="D41">
        <v>56</v>
      </c>
      <c r="E41">
        <v>0</v>
      </c>
      <c r="F41">
        <v>6</v>
      </c>
      <c r="G41">
        <v>18</v>
      </c>
      <c r="H41">
        <v>1</v>
      </c>
      <c r="I41" s="4">
        <f t="shared" si="0"/>
        <v>79</v>
      </c>
      <c r="J41" s="4">
        <v>31</v>
      </c>
    </row>
    <row r="42" spans="1:10" ht="12.75">
      <c r="A42" s="1" t="s">
        <v>165</v>
      </c>
      <c r="B42" s="1" t="s">
        <v>92</v>
      </c>
      <c r="C42">
        <v>76</v>
      </c>
      <c r="D42">
        <v>76</v>
      </c>
      <c r="E42">
        <v>0</v>
      </c>
      <c r="F42">
        <v>0</v>
      </c>
      <c r="G42">
        <v>0</v>
      </c>
      <c r="H42">
        <v>4</v>
      </c>
      <c r="I42" s="4">
        <f t="shared" si="0"/>
        <v>72</v>
      </c>
      <c r="J42" s="4">
        <v>32</v>
      </c>
    </row>
    <row r="43" spans="1:10" ht="12.75">
      <c r="A43" s="1" t="s">
        <v>42</v>
      </c>
      <c r="B43" s="1" t="s">
        <v>92</v>
      </c>
      <c r="C43">
        <v>76</v>
      </c>
      <c r="D43">
        <v>48</v>
      </c>
      <c r="E43">
        <v>0</v>
      </c>
      <c r="F43">
        <v>28</v>
      </c>
      <c r="G43">
        <v>0</v>
      </c>
      <c r="H43">
        <v>5</v>
      </c>
      <c r="I43" s="4">
        <f t="shared" si="0"/>
        <v>71</v>
      </c>
      <c r="J43" s="4">
        <v>33</v>
      </c>
    </row>
    <row r="44" spans="1:10" ht="12.75">
      <c r="A44" s="1" t="s">
        <v>77</v>
      </c>
      <c r="B44" s="1" t="s">
        <v>141</v>
      </c>
      <c r="C44">
        <v>72</v>
      </c>
      <c r="D44">
        <v>48</v>
      </c>
      <c r="E44">
        <v>2</v>
      </c>
      <c r="F44">
        <v>12</v>
      </c>
      <c r="G44">
        <v>10</v>
      </c>
      <c r="H44">
        <v>1</v>
      </c>
      <c r="I44" s="4">
        <f t="shared" si="0"/>
        <v>71</v>
      </c>
      <c r="J44" s="4">
        <v>34</v>
      </c>
    </row>
    <row r="45" spans="1:10" ht="12.75">
      <c r="A45" s="1" t="s">
        <v>95</v>
      </c>
      <c r="B45" s="1" t="s">
        <v>63</v>
      </c>
      <c r="C45">
        <v>71</v>
      </c>
      <c r="D45">
        <v>64</v>
      </c>
      <c r="E45">
        <v>0</v>
      </c>
      <c r="F45">
        <v>7</v>
      </c>
      <c r="G45">
        <v>0</v>
      </c>
      <c r="H45">
        <v>1</v>
      </c>
      <c r="I45" s="4">
        <f t="shared" si="0"/>
        <v>70</v>
      </c>
      <c r="J45" s="4">
        <v>35</v>
      </c>
    </row>
    <row r="46" spans="1:10" ht="12.75">
      <c r="A46" s="1" t="s">
        <v>32</v>
      </c>
      <c r="B46" s="1" t="s">
        <v>175</v>
      </c>
      <c r="C46">
        <v>71</v>
      </c>
      <c r="D46">
        <v>71</v>
      </c>
      <c r="E46">
        <v>0</v>
      </c>
      <c r="F46">
        <v>0</v>
      </c>
      <c r="G46">
        <v>0</v>
      </c>
      <c r="H46">
        <v>4</v>
      </c>
      <c r="I46" s="4">
        <f t="shared" si="0"/>
        <v>67</v>
      </c>
      <c r="J46" s="4">
        <v>36</v>
      </c>
    </row>
    <row r="47" spans="1:10" ht="12.75">
      <c r="A47" s="1" t="s">
        <v>138</v>
      </c>
      <c r="B47" s="1" t="s">
        <v>63</v>
      </c>
      <c r="C47">
        <v>68</v>
      </c>
      <c r="D47">
        <v>68</v>
      </c>
      <c r="E47">
        <v>0</v>
      </c>
      <c r="F47">
        <v>0</v>
      </c>
      <c r="G47">
        <v>0</v>
      </c>
      <c r="H47">
        <v>1</v>
      </c>
      <c r="I47" s="4">
        <f t="shared" si="0"/>
        <v>67</v>
      </c>
      <c r="J47" s="4">
        <v>37</v>
      </c>
    </row>
    <row r="48" spans="1:10" ht="12.75">
      <c r="A48" s="1" t="s">
        <v>168</v>
      </c>
      <c r="B48" s="1" t="s">
        <v>162</v>
      </c>
      <c r="C48">
        <v>67</v>
      </c>
      <c r="D48">
        <v>67</v>
      </c>
      <c r="E48">
        <v>0</v>
      </c>
      <c r="F48">
        <v>0</v>
      </c>
      <c r="G48">
        <v>0</v>
      </c>
      <c r="H48">
        <v>0</v>
      </c>
      <c r="I48" s="4">
        <f t="shared" si="0"/>
        <v>67</v>
      </c>
      <c r="J48" s="4">
        <v>38</v>
      </c>
    </row>
    <row r="49" spans="1:10" ht="12.75">
      <c r="A49" s="1" t="s">
        <v>58</v>
      </c>
      <c r="B49" s="1" t="s">
        <v>93</v>
      </c>
      <c r="C49">
        <v>69</v>
      </c>
      <c r="D49">
        <v>61</v>
      </c>
      <c r="E49">
        <v>8</v>
      </c>
      <c r="F49">
        <v>0</v>
      </c>
      <c r="G49">
        <v>0</v>
      </c>
      <c r="H49">
        <v>3</v>
      </c>
      <c r="I49" s="4">
        <f t="shared" si="0"/>
        <v>66</v>
      </c>
      <c r="J49" s="4">
        <v>39</v>
      </c>
    </row>
    <row r="50" spans="1:10" ht="12.75">
      <c r="A50" s="1" t="s">
        <v>142</v>
      </c>
      <c r="B50" s="1" t="s">
        <v>73</v>
      </c>
      <c r="C50">
        <v>82</v>
      </c>
      <c r="D50">
        <v>82</v>
      </c>
      <c r="E50">
        <v>0</v>
      </c>
      <c r="F50">
        <v>0</v>
      </c>
      <c r="G50">
        <v>0</v>
      </c>
      <c r="H50">
        <v>16</v>
      </c>
      <c r="I50" s="4">
        <f t="shared" si="0"/>
        <v>66</v>
      </c>
      <c r="J50" s="4">
        <v>40</v>
      </c>
    </row>
    <row r="51" spans="1:10" ht="12.75">
      <c r="A51" s="1" t="s">
        <v>130</v>
      </c>
      <c r="B51" s="1" t="s">
        <v>92</v>
      </c>
      <c r="C51">
        <v>70</v>
      </c>
      <c r="D51">
        <v>70</v>
      </c>
      <c r="E51">
        <v>0</v>
      </c>
      <c r="F51">
        <v>0</v>
      </c>
      <c r="G51">
        <v>0</v>
      </c>
      <c r="H51">
        <v>5</v>
      </c>
      <c r="I51" s="4">
        <f t="shared" si="0"/>
        <v>65</v>
      </c>
      <c r="J51" s="4">
        <v>41</v>
      </c>
    </row>
    <row r="52" spans="1:10" ht="12.75">
      <c r="A52" s="1" t="s">
        <v>152</v>
      </c>
      <c r="B52" s="1" t="s">
        <v>73</v>
      </c>
      <c r="C52">
        <v>65</v>
      </c>
      <c r="D52">
        <v>65</v>
      </c>
      <c r="E52">
        <v>0</v>
      </c>
      <c r="F52">
        <v>0</v>
      </c>
      <c r="G52">
        <v>0</v>
      </c>
      <c r="H52">
        <v>2</v>
      </c>
      <c r="I52" s="4">
        <f t="shared" si="0"/>
        <v>63</v>
      </c>
      <c r="J52" s="4">
        <v>42</v>
      </c>
    </row>
    <row r="53" spans="1:10" ht="12.75">
      <c r="A53" s="1" t="s">
        <v>75</v>
      </c>
      <c r="B53" s="1" t="s">
        <v>92</v>
      </c>
      <c r="C53">
        <v>67</v>
      </c>
      <c r="D53">
        <v>67</v>
      </c>
      <c r="E53">
        <v>0</v>
      </c>
      <c r="F53">
        <v>0</v>
      </c>
      <c r="G53">
        <v>0</v>
      </c>
      <c r="H53">
        <v>5</v>
      </c>
      <c r="I53" s="4">
        <f t="shared" si="0"/>
        <v>62</v>
      </c>
      <c r="J53" s="4">
        <v>43</v>
      </c>
    </row>
    <row r="54" spans="1:10" ht="12.75">
      <c r="A54" s="1" t="s">
        <v>26</v>
      </c>
      <c r="B54" s="1" t="s">
        <v>175</v>
      </c>
      <c r="C54">
        <v>61</v>
      </c>
      <c r="D54">
        <v>61</v>
      </c>
      <c r="E54">
        <v>0</v>
      </c>
      <c r="F54">
        <v>0</v>
      </c>
      <c r="G54">
        <v>0</v>
      </c>
      <c r="H54">
        <v>1</v>
      </c>
      <c r="I54" s="4">
        <f t="shared" si="0"/>
        <v>60</v>
      </c>
      <c r="J54" s="4">
        <v>44</v>
      </c>
    </row>
    <row r="55" spans="1:10" ht="12.75">
      <c r="A55" s="1" t="s">
        <v>43</v>
      </c>
      <c r="B55" s="1" t="s">
        <v>93</v>
      </c>
      <c r="C55">
        <v>72</v>
      </c>
      <c r="D55">
        <v>70</v>
      </c>
      <c r="E55">
        <v>2</v>
      </c>
      <c r="F55">
        <v>0</v>
      </c>
      <c r="G55">
        <v>0</v>
      </c>
      <c r="H55">
        <v>12</v>
      </c>
      <c r="I55" s="4">
        <f t="shared" si="0"/>
        <v>60</v>
      </c>
      <c r="J55" s="4">
        <v>45</v>
      </c>
    </row>
    <row r="56" spans="1:10" ht="12.75">
      <c r="A56" s="1" t="s">
        <v>44</v>
      </c>
      <c r="B56" s="1" t="s">
        <v>63</v>
      </c>
      <c r="C56">
        <v>62</v>
      </c>
      <c r="D56">
        <v>62</v>
      </c>
      <c r="E56">
        <v>0</v>
      </c>
      <c r="F56">
        <v>0</v>
      </c>
      <c r="G56">
        <v>0</v>
      </c>
      <c r="H56">
        <v>2</v>
      </c>
      <c r="I56" s="4">
        <f t="shared" si="0"/>
        <v>60</v>
      </c>
      <c r="J56" s="4">
        <v>46</v>
      </c>
    </row>
    <row r="57" spans="1:10" ht="12.75">
      <c r="A57" s="1" t="s">
        <v>91</v>
      </c>
      <c r="B57" s="1" t="s">
        <v>73</v>
      </c>
      <c r="C57">
        <v>63</v>
      </c>
      <c r="D57">
        <v>55</v>
      </c>
      <c r="E57">
        <v>0</v>
      </c>
      <c r="F57">
        <v>0</v>
      </c>
      <c r="G57">
        <v>8</v>
      </c>
      <c r="H57">
        <v>3</v>
      </c>
      <c r="I57" s="4">
        <f t="shared" si="0"/>
        <v>60</v>
      </c>
      <c r="J57" s="4">
        <v>47</v>
      </c>
    </row>
    <row r="58" spans="1:10" ht="12.75">
      <c r="A58" s="1" t="s">
        <v>129</v>
      </c>
      <c r="B58" s="1" t="s">
        <v>63</v>
      </c>
      <c r="C58">
        <v>71</v>
      </c>
      <c r="D58">
        <v>71</v>
      </c>
      <c r="E58">
        <v>0</v>
      </c>
      <c r="F58">
        <v>0</v>
      </c>
      <c r="G58">
        <v>0</v>
      </c>
      <c r="H58">
        <v>12</v>
      </c>
      <c r="I58" s="4">
        <f t="shared" si="0"/>
        <v>59</v>
      </c>
      <c r="J58" s="4">
        <v>48</v>
      </c>
    </row>
    <row r="59" spans="1:10" ht="12.75">
      <c r="A59" s="1" t="s">
        <v>136</v>
      </c>
      <c r="B59" s="1" t="s">
        <v>93</v>
      </c>
      <c r="C59">
        <v>64</v>
      </c>
      <c r="D59">
        <v>64</v>
      </c>
      <c r="E59">
        <v>0</v>
      </c>
      <c r="F59">
        <v>0</v>
      </c>
      <c r="G59">
        <v>0</v>
      </c>
      <c r="H59">
        <v>6</v>
      </c>
      <c r="I59" s="4">
        <f t="shared" si="0"/>
        <v>58</v>
      </c>
      <c r="J59" s="4">
        <v>49</v>
      </c>
    </row>
    <row r="60" spans="1:10" ht="12.75">
      <c r="A60" s="1" t="s">
        <v>117</v>
      </c>
      <c r="B60" s="1" t="s">
        <v>50</v>
      </c>
      <c r="C60">
        <v>66</v>
      </c>
      <c r="D60">
        <v>66</v>
      </c>
      <c r="E60">
        <v>0</v>
      </c>
      <c r="F60">
        <v>0</v>
      </c>
      <c r="G60">
        <v>0</v>
      </c>
      <c r="H60">
        <v>9</v>
      </c>
      <c r="I60" s="4">
        <f t="shared" si="0"/>
        <v>57</v>
      </c>
      <c r="J60" s="4">
        <v>50</v>
      </c>
    </row>
    <row r="61" spans="1:10" ht="12.75">
      <c r="A61" s="1" t="s">
        <v>31</v>
      </c>
      <c r="B61" s="1" t="s">
        <v>141</v>
      </c>
      <c r="C61">
        <v>60</v>
      </c>
      <c r="D61">
        <v>60</v>
      </c>
      <c r="E61">
        <v>0</v>
      </c>
      <c r="F61">
        <v>0</v>
      </c>
      <c r="G61">
        <v>0</v>
      </c>
      <c r="H61">
        <v>5</v>
      </c>
      <c r="I61" s="4">
        <f t="shared" si="0"/>
        <v>55</v>
      </c>
      <c r="J61" s="4">
        <v>51</v>
      </c>
    </row>
    <row r="62" spans="1:10" ht="12.75">
      <c r="A62" s="1" t="s">
        <v>55</v>
      </c>
      <c r="B62" s="1" t="s">
        <v>63</v>
      </c>
      <c r="C62">
        <v>60</v>
      </c>
      <c r="D62">
        <v>60</v>
      </c>
      <c r="E62">
        <v>0</v>
      </c>
      <c r="F62">
        <v>0</v>
      </c>
      <c r="G62">
        <v>0</v>
      </c>
      <c r="H62">
        <v>5</v>
      </c>
      <c r="I62" s="4">
        <f t="shared" si="0"/>
        <v>55</v>
      </c>
      <c r="J62" s="4">
        <v>52</v>
      </c>
    </row>
    <row r="63" spans="1:10" ht="12.75">
      <c r="A63" s="1" t="s">
        <v>78</v>
      </c>
      <c r="B63" s="1" t="s">
        <v>63</v>
      </c>
      <c r="C63">
        <v>55</v>
      </c>
      <c r="D63">
        <v>55</v>
      </c>
      <c r="E63">
        <v>0</v>
      </c>
      <c r="F63">
        <v>0</v>
      </c>
      <c r="G63">
        <v>0</v>
      </c>
      <c r="H63">
        <v>0</v>
      </c>
      <c r="I63" s="4">
        <f t="shared" si="0"/>
        <v>55</v>
      </c>
      <c r="J63" s="4">
        <v>53</v>
      </c>
    </row>
    <row r="64" spans="1:10" ht="12.75">
      <c r="A64" s="1" t="s">
        <v>22</v>
      </c>
      <c r="B64" s="1" t="s">
        <v>63</v>
      </c>
      <c r="C64">
        <v>50</v>
      </c>
      <c r="D64">
        <v>50</v>
      </c>
      <c r="E64">
        <v>0</v>
      </c>
      <c r="F64">
        <v>0</v>
      </c>
      <c r="G64">
        <v>0</v>
      </c>
      <c r="H64">
        <v>0</v>
      </c>
      <c r="I64" s="4">
        <f t="shared" si="0"/>
        <v>50</v>
      </c>
      <c r="J64" s="4">
        <v>54</v>
      </c>
    </row>
    <row r="65" spans="1:10" ht="12.75">
      <c r="A65" s="1" t="s">
        <v>39</v>
      </c>
      <c r="B65" s="1" t="s">
        <v>175</v>
      </c>
      <c r="C65">
        <v>53</v>
      </c>
      <c r="D65">
        <v>53</v>
      </c>
      <c r="E65">
        <v>0</v>
      </c>
      <c r="F65">
        <v>0</v>
      </c>
      <c r="G65">
        <v>0</v>
      </c>
      <c r="H65">
        <v>3</v>
      </c>
      <c r="I65" s="4">
        <f t="shared" si="0"/>
        <v>50</v>
      </c>
      <c r="J65" s="4">
        <v>55</v>
      </c>
    </row>
    <row r="66" spans="1:10" ht="12.75">
      <c r="A66" s="1" t="s">
        <v>59</v>
      </c>
      <c r="B66" s="1" t="s">
        <v>92</v>
      </c>
      <c r="C66">
        <v>64</v>
      </c>
      <c r="D66">
        <v>64</v>
      </c>
      <c r="E66">
        <v>0</v>
      </c>
      <c r="F66">
        <v>0</v>
      </c>
      <c r="G66">
        <v>0</v>
      </c>
      <c r="H66">
        <v>15</v>
      </c>
      <c r="I66" s="4">
        <f t="shared" si="0"/>
        <v>49</v>
      </c>
      <c r="J66" s="4">
        <v>56</v>
      </c>
    </row>
    <row r="67" spans="1:10" ht="12.75">
      <c r="A67" s="1" t="s">
        <v>71</v>
      </c>
      <c r="B67" s="1" t="s">
        <v>93</v>
      </c>
      <c r="C67">
        <v>51</v>
      </c>
      <c r="D67">
        <v>49</v>
      </c>
      <c r="E67">
        <v>2</v>
      </c>
      <c r="F67">
        <v>0</v>
      </c>
      <c r="G67">
        <v>0</v>
      </c>
      <c r="H67">
        <v>2</v>
      </c>
      <c r="I67" s="4">
        <f t="shared" si="0"/>
        <v>49</v>
      </c>
      <c r="J67" s="4">
        <v>57</v>
      </c>
    </row>
    <row r="68" spans="1:10" ht="12.75">
      <c r="A68" s="1" t="s">
        <v>108</v>
      </c>
      <c r="B68" s="1" t="s">
        <v>162</v>
      </c>
      <c r="C68">
        <v>51</v>
      </c>
      <c r="D68">
        <v>51</v>
      </c>
      <c r="E68">
        <v>0</v>
      </c>
      <c r="F68">
        <v>0</v>
      </c>
      <c r="G68">
        <v>0</v>
      </c>
      <c r="H68">
        <v>2</v>
      </c>
      <c r="I68" s="4">
        <f t="shared" si="0"/>
        <v>49</v>
      </c>
      <c r="J68" s="4">
        <v>58</v>
      </c>
    </row>
    <row r="69" spans="1:10" ht="12.75">
      <c r="A69" s="1" t="s">
        <v>110</v>
      </c>
      <c r="B69" s="1" t="s">
        <v>73</v>
      </c>
      <c r="C69">
        <v>59</v>
      </c>
      <c r="D69">
        <v>49</v>
      </c>
      <c r="E69">
        <v>0</v>
      </c>
      <c r="F69">
        <v>0</v>
      </c>
      <c r="G69">
        <v>10</v>
      </c>
      <c r="H69">
        <v>10</v>
      </c>
      <c r="I69" s="4">
        <f t="shared" si="0"/>
        <v>49</v>
      </c>
      <c r="J69" s="4">
        <v>59</v>
      </c>
    </row>
    <row r="70" spans="1:10" ht="12.75">
      <c r="A70" s="1" t="s">
        <v>49</v>
      </c>
      <c r="B70" s="1" t="s">
        <v>175</v>
      </c>
      <c r="C70">
        <v>50</v>
      </c>
      <c r="D70">
        <v>50</v>
      </c>
      <c r="E70">
        <v>0</v>
      </c>
      <c r="F70">
        <v>0</v>
      </c>
      <c r="G70">
        <v>0</v>
      </c>
      <c r="H70">
        <v>2</v>
      </c>
      <c r="I70" s="4">
        <f t="shared" si="0"/>
        <v>48</v>
      </c>
      <c r="J70" s="4">
        <v>60</v>
      </c>
    </row>
    <row r="71" spans="1:10" ht="12.75">
      <c r="A71" s="1" t="s">
        <v>56</v>
      </c>
      <c r="B71" s="1" t="s">
        <v>50</v>
      </c>
      <c r="C71">
        <v>126</v>
      </c>
      <c r="D71">
        <v>114</v>
      </c>
      <c r="E71">
        <v>4</v>
      </c>
      <c r="F71">
        <v>8</v>
      </c>
      <c r="G71">
        <v>0</v>
      </c>
      <c r="H71">
        <v>78</v>
      </c>
      <c r="I71" s="4">
        <f t="shared" si="0"/>
        <v>48</v>
      </c>
      <c r="J71" s="4">
        <v>61</v>
      </c>
    </row>
    <row r="72" spans="1:10" ht="12.75">
      <c r="A72" s="1" t="s">
        <v>128</v>
      </c>
      <c r="B72" s="1" t="s">
        <v>141</v>
      </c>
      <c r="C72">
        <v>48</v>
      </c>
      <c r="D72">
        <v>48</v>
      </c>
      <c r="E72">
        <v>0</v>
      </c>
      <c r="F72">
        <v>0</v>
      </c>
      <c r="G72">
        <v>0</v>
      </c>
      <c r="H72">
        <v>0</v>
      </c>
      <c r="I72" s="4">
        <f t="shared" si="0"/>
        <v>48</v>
      </c>
      <c r="J72" s="4">
        <v>62</v>
      </c>
    </row>
    <row r="73" spans="1:10" ht="12.75">
      <c r="A73" s="1" t="s">
        <v>37</v>
      </c>
      <c r="B73" s="1" t="s">
        <v>175</v>
      </c>
      <c r="C73">
        <v>46</v>
      </c>
      <c r="D73">
        <v>46</v>
      </c>
      <c r="E73">
        <v>0</v>
      </c>
      <c r="F73">
        <v>0</v>
      </c>
      <c r="G73">
        <v>0</v>
      </c>
      <c r="H73">
        <v>0</v>
      </c>
      <c r="I73" s="4">
        <f t="shared" si="0"/>
        <v>46</v>
      </c>
      <c r="J73" s="4">
        <v>63</v>
      </c>
    </row>
    <row r="74" spans="1:10" ht="12.75">
      <c r="A74" s="1" t="s">
        <v>18</v>
      </c>
      <c r="B74" s="1" t="s">
        <v>162</v>
      </c>
      <c r="C74">
        <v>45</v>
      </c>
      <c r="D74">
        <v>45</v>
      </c>
      <c r="E74">
        <v>0</v>
      </c>
      <c r="F74">
        <v>0</v>
      </c>
      <c r="G74">
        <v>0</v>
      </c>
      <c r="H74">
        <v>0</v>
      </c>
      <c r="I74" s="4">
        <f t="shared" si="0"/>
        <v>45</v>
      </c>
      <c r="J74" s="4">
        <v>64</v>
      </c>
    </row>
    <row r="75" spans="1:10" ht="12.75">
      <c r="A75" s="1" t="s">
        <v>68</v>
      </c>
      <c r="B75" s="1" t="s">
        <v>162</v>
      </c>
      <c r="C75">
        <v>57</v>
      </c>
      <c r="D75">
        <v>57</v>
      </c>
      <c r="E75">
        <v>0</v>
      </c>
      <c r="F75">
        <v>0</v>
      </c>
      <c r="G75">
        <v>0</v>
      </c>
      <c r="H75">
        <v>13</v>
      </c>
      <c r="I75" s="4">
        <f aca="true" t="shared" si="1" ref="I75:I138">C75-H75</f>
        <v>44</v>
      </c>
      <c r="J75" s="4">
        <v>65</v>
      </c>
    </row>
    <row r="76" spans="1:10" ht="12.75">
      <c r="A76" s="1" t="s">
        <v>123</v>
      </c>
      <c r="B76" s="1" t="s">
        <v>92</v>
      </c>
      <c r="C76">
        <v>45</v>
      </c>
      <c r="D76">
        <v>45</v>
      </c>
      <c r="E76">
        <v>0</v>
      </c>
      <c r="F76">
        <v>0</v>
      </c>
      <c r="G76">
        <v>0</v>
      </c>
      <c r="H76">
        <v>1</v>
      </c>
      <c r="I76" s="4">
        <f t="shared" si="1"/>
        <v>44</v>
      </c>
      <c r="J76" s="4">
        <v>66</v>
      </c>
    </row>
    <row r="77" spans="1:10" ht="12.75">
      <c r="A77" s="1" t="s">
        <v>167</v>
      </c>
      <c r="B77" s="1" t="s">
        <v>73</v>
      </c>
      <c r="C77">
        <v>49</v>
      </c>
      <c r="D77">
        <v>49</v>
      </c>
      <c r="E77">
        <v>0</v>
      </c>
      <c r="F77">
        <v>0</v>
      </c>
      <c r="G77">
        <v>0</v>
      </c>
      <c r="H77">
        <v>5</v>
      </c>
      <c r="I77" s="4">
        <f t="shared" si="1"/>
        <v>44</v>
      </c>
      <c r="J77" s="4">
        <v>67</v>
      </c>
    </row>
    <row r="78" spans="1:10" ht="12.75">
      <c r="A78" s="1" t="s">
        <v>85</v>
      </c>
      <c r="B78" s="1" t="s">
        <v>93</v>
      </c>
      <c r="C78">
        <v>55</v>
      </c>
      <c r="D78">
        <v>55</v>
      </c>
      <c r="E78">
        <v>0</v>
      </c>
      <c r="F78">
        <v>0</v>
      </c>
      <c r="G78">
        <v>0</v>
      </c>
      <c r="H78">
        <v>12</v>
      </c>
      <c r="I78" s="4">
        <f t="shared" si="1"/>
        <v>43</v>
      </c>
      <c r="J78" s="4">
        <v>68</v>
      </c>
    </row>
    <row r="79" spans="1:10" ht="12.75">
      <c r="A79" s="1" t="s">
        <v>87</v>
      </c>
      <c r="B79" s="1" t="s">
        <v>92</v>
      </c>
      <c r="C79">
        <v>47</v>
      </c>
      <c r="D79">
        <v>47</v>
      </c>
      <c r="E79">
        <v>0</v>
      </c>
      <c r="F79">
        <v>0</v>
      </c>
      <c r="G79">
        <v>0</v>
      </c>
      <c r="H79">
        <v>5</v>
      </c>
      <c r="I79" s="4">
        <f t="shared" si="1"/>
        <v>42</v>
      </c>
      <c r="J79" s="4">
        <v>69</v>
      </c>
    </row>
    <row r="80" spans="1:10" ht="12.75">
      <c r="A80" s="1" t="s">
        <v>133</v>
      </c>
      <c r="B80" s="1" t="s">
        <v>141</v>
      </c>
      <c r="C80">
        <v>44</v>
      </c>
      <c r="D80">
        <v>44</v>
      </c>
      <c r="E80">
        <v>0</v>
      </c>
      <c r="F80">
        <v>0</v>
      </c>
      <c r="G80">
        <v>0</v>
      </c>
      <c r="H80">
        <v>2</v>
      </c>
      <c r="I80" s="4">
        <f t="shared" si="1"/>
        <v>42</v>
      </c>
      <c r="J80" s="4">
        <v>70</v>
      </c>
    </row>
    <row r="81" spans="1:10" ht="12.75">
      <c r="A81" s="1" t="s">
        <v>137</v>
      </c>
      <c r="B81" s="1" t="s">
        <v>50</v>
      </c>
      <c r="C81">
        <v>47</v>
      </c>
      <c r="D81">
        <v>37</v>
      </c>
      <c r="E81">
        <v>10</v>
      </c>
      <c r="F81">
        <v>0</v>
      </c>
      <c r="G81">
        <v>0</v>
      </c>
      <c r="H81">
        <v>5</v>
      </c>
      <c r="I81" s="4">
        <f t="shared" si="1"/>
        <v>42</v>
      </c>
      <c r="J81" s="4">
        <v>71</v>
      </c>
    </row>
    <row r="82" spans="1:10" ht="12.75">
      <c r="A82" s="1" t="s">
        <v>13</v>
      </c>
      <c r="B82" s="1" t="s">
        <v>92</v>
      </c>
      <c r="C82">
        <v>44</v>
      </c>
      <c r="D82">
        <v>40</v>
      </c>
      <c r="E82">
        <v>4</v>
      </c>
      <c r="F82">
        <v>0</v>
      </c>
      <c r="G82">
        <v>0</v>
      </c>
      <c r="H82">
        <v>3</v>
      </c>
      <c r="I82" s="4">
        <f t="shared" si="1"/>
        <v>41</v>
      </c>
      <c r="J82" s="4">
        <v>72</v>
      </c>
    </row>
    <row r="83" spans="1:10" ht="12.75">
      <c r="A83" s="1" t="s">
        <v>69</v>
      </c>
      <c r="B83" s="1" t="s">
        <v>175</v>
      </c>
      <c r="C83">
        <v>42</v>
      </c>
      <c r="D83">
        <v>42</v>
      </c>
      <c r="E83">
        <v>0</v>
      </c>
      <c r="F83">
        <v>0</v>
      </c>
      <c r="G83">
        <v>0</v>
      </c>
      <c r="H83">
        <v>1</v>
      </c>
      <c r="I83" s="4">
        <f t="shared" si="1"/>
        <v>41</v>
      </c>
      <c r="J83" s="4">
        <v>73</v>
      </c>
    </row>
    <row r="84" spans="1:10" ht="12.75">
      <c r="A84" s="1" t="s">
        <v>163</v>
      </c>
      <c r="B84" s="1" t="s">
        <v>63</v>
      </c>
      <c r="C84">
        <v>42</v>
      </c>
      <c r="D84">
        <v>32</v>
      </c>
      <c r="E84">
        <v>10</v>
      </c>
      <c r="F84">
        <v>0</v>
      </c>
      <c r="G84">
        <v>0</v>
      </c>
      <c r="H84">
        <v>2</v>
      </c>
      <c r="I84" s="4">
        <f t="shared" si="1"/>
        <v>40</v>
      </c>
      <c r="J84" s="4">
        <v>74</v>
      </c>
    </row>
    <row r="85" spans="1:10" ht="12.75">
      <c r="A85" s="1" t="s">
        <v>66</v>
      </c>
      <c r="B85" s="1" t="s">
        <v>141</v>
      </c>
      <c r="C85">
        <v>39</v>
      </c>
      <c r="D85">
        <v>39</v>
      </c>
      <c r="E85">
        <v>0</v>
      </c>
      <c r="F85">
        <v>0</v>
      </c>
      <c r="G85">
        <v>0</v>
      </c>
      <c r="H85">
        <v>0</v>
      </c>
      <c r="I85" s="4">
        <f t="shared" si="1"/>
        <v>39</v>
      </c>
      <c r="J85" s="4">
        <v>75</v>
      </c>
    </row>
    <row r="86" spans="1:10" ht="12.75">
      <c r="A86" s="1" t="s">
        <v>140</v>
      </c>
      <c r="B86" s="1" t="s">
        <v>162</v>
      </c>
      <c r="C86">
        <v>47</v>
      </c>
      <c r="D86">
        <v>47</v>
      </c>
      <c r="E86">
        <v>0</v>
      </c>
      <c r="F86">
        <v>0</v>
      </c>
      <c r="G86">
        <v>0</v>
      </c>
      <c r="H86">
        <v>8</v>
      </c>
      <c r="I86" s="4">
        <f t="shared" si="1"/>
        <v>39</v>
      </c>
      <c r="J86" s="4">
        <v>76</v>
      </c>
    </row>
    <row r="87" spans="1:10" ht="12.75">
      <c r="A87" s="1" t="s">
        <v>70</v>
      </c>
      <c r="B87" s="1" t="s">
        <v>93</v>
      </c>
      <c r="C87">
        <v>38</v>
      </c>
      <c r="D87">
        <v>38</v>
      </c>
      <c r="E87">
        <v>0</v>
      </c>
      <c r="F87">
        <v>0</v>
      </c>
      <c r="G87">
        <v>0</v>
      </c>
      <c r="H87">
        <v>0</v>
      </c>
      <c r="I87" s="4">
        <f t="shared" si="1"/>
        <v>38</v>
      </c>
      <c r="J87" s="4">
        <v>77</v>
      </c>
    </row>
    <row r="88" spans="1:10" ht="12.75">
      <c r="A88" s="1" t="s">
        <v>54</v>
      </c>
      <c r="B88" s="1" t="s">
        <v>73</v>
      </c>
      <c r="C88">
        <v>35</v>
      </c>
      <c r="D88">
        <v>35</v>
      </c>
      <c r="E88">
        <v>0</v>
      </c>
      <c r="F88">
        <v>0</v>
      </c>
      <c r="G88">
        <v>0</v>
      </c>
      <c r="H88">
        <v>0</v>
      </c>
      <c r="I88" s="4">
        <f t="shared" si="1"/>
        <v>35</v>
      </c>
      <c r="J88" s="4">
        <v>78</v>
      </c>
    </row>
    <row r="89" spans="1:10" ht="12.75">
      <c r="A89" s="1" t="s">
        <v>10</v>
      </c>
      <c r="B89" s="1" t="s">
        <v>63</v>
      </c>
      <c r="C89">
        <v>40</v>
      </c>
      <c r="D89">
        <v>40</v>
      </c>
      <c r="E89">
        <v>0</v>
      </c>
      <c r="F89">
        <v>0</v>
      </c>
      <c r="G89">
        <v>0</v>
      </c>
      <c r="H89">
        <v>7</v>
      </c>
      <c r="I89" s="4">
        <f t="shared" si="1"/>
        <v>33</v>
      </c>
      <c r="J89" s="4">
        <v>79</v>
      </c>
    </row>
    <row r="90" spans="1:10" ht="12.75">
      <c r="A90" s="1" t="s">
        <v>57</v>
      </c>
      <c r="B90" s="1" t="s">
        <v>93</v>
      </c>
      <c r="C90">
        <v>46</v>
      </c>
      <c r="D90">
        <v>42</v>
      </c>
      <c r="E90">
        <v>4</v>
      </c>
      <c r="F90">
        <v>0</v>
      </c>
      <c r="G90">
        <v>0</v>
      </c>
      <c r="H90">
        <v>13</v>
      </c>
      <c r="I90" s="4">
        <f t="shared" si="1"/>
        <v>33</v>
      </c>
      <c r="J90" s="4">
        <v>80</v>
      </c>
    </row>
    <row r="91" spans="1:10" ht="12.75">
      <c r="A91" s="1" t="s">
        <v>73</v>
      </c>
      <c r="B91" s="1" t="s">
        <v>73</v>
      </c>
      <c r="C91">
        <v>33</v>
      </c>
      <c r="D91">
        <v>33</v>
      </c>
      <c r="E91">
        <v>0</v>
      </c>
      <c r="F91">
        <v>0</v>
      </c>
      <c r="G91">
        <v>0</v>
      </c>
      <c r="H91">
        <v>1</v>
      </c>
      <c r="I91" s="4">
        <f t="shared" si="1"/>
        <v>32</v>
      </c>
      <c r="J91" s="4">
        <v>81</v>
      </c>
    </row>
    <row r="92" spans="1:10" ht="12.75">
      <c r="A92" s="1" t="s">
        <v>84</v>
      </c>
      <c r="B92" s="1" t="s">
        <v>50</v>
      </c>
      <c r="C92">
        <v>34</v>
      </c>
      <c r="D92">
        <v>34</v>
      </c>
      <c r="E92">
        <v>0</v>
      </c>
      <c r="F92">
        <v>0</v>
      </c>
      <c r="G92">
        <v>0</v>
      </c>
      <c r="H92">
        <v>2</v>
      </c>
      <c r="I92" s="4">
        <f t="shared" si="1"/>
        <v>32</v>
      </c>
      <c r="J92" s="4">
        <v>82</v>
      </c>
    </row>
    <row r="93" spans="1:10" ht="12.75">
      <c r="A93" s="1" t="s">
        <v>114</v>
      </c>
      <c r="B93" s="1" t="s">
        <v>92</v>
      </c>
      <c r="C93">
        <v>32</v>
      </c>
      <c r="D93">
        <v>32</v>
      </c>
      <c r="E93">
        <v>0</v>
      </c>
      <c r="F93">
        <v>0</v>
      </c>
      <c r="G93">
        <v>0</v>
      </c>
      <c r="H93">
        <v>0</v>
      </c>
      <c r="I93" s="4">
        <f t="shared" si="1"/>
        <v>32</v>
      </c>
      <c r="J93" s="4">
        <v>83</v>
      </c>
    </row>
    <row r="94" spans="1:10" ht="12.75">
      <c r="A94" s="1" t="s">
        <v>139</v>
      </c>
      <c r="B94" s="1" t="s">
        <v>73</v>
      </c>
      <c r="C94">
        <v>32</v>
      </c>
      <c r="D94">
        <v>32</v>
      </c>
      <c r="E94">
        <v>0</v>
      </c>
      <c r="F94">
        <v>0</v>
      </c>
      <c r="G94">
        <v>0</v>
      </c>
      <c r="H94">
        <v>0</v>
      </c>
      <c r="I94" s="4">
        <f t="shared" si="1"/>
        <v>32</v>
      </c>
      <c r="J94" s="4">
        <v>84</v>
      </c>
    </row>
    <row r="95" spans="1:10" ht="12.75">
      <c r="A95" s="1" t="s">
        <v>29</v>
      </c>
      <c r="B95" s="1" t="s">
        <v>141</v>
      </c>
      <c r="C95">
        <v>32</v>
      </c>
      <c r="D95">
        <v>32</v>
      </c>
      <c r="E95">
        <v>0</v>
      </c>
      <c r="F95">
        <v>0</v>
      </c>
      <c r="G95">
        <v>0</v>
      </c>
      <c r="H95">
        <v>1</v>
      </c>
      <c r="I95" s="4">
        <f t="shared" si="1"/>
        <v>31</v>
      </c>
      <c r="J95" s="4">
        <v>85</v>
      </c>
    </row>
    <row r="96" spans="1:10" ht="12.75">
      <c r="A96" s="1" t="s">
        <v>60</v>
      </c>
      <c r="B96" s="1" t="s">
        <v>175</v>
      </c>
      <c r="C96">
        <v>31</v>
      </c>
      <c r="D96">
        <v>31</v>
      </c>
      <c r="E96">
        <v>0</v>
      </c>
      <c r="F96">
        <v>0</v>
      </c>
      <c r="G96">
        <v>0</v>
      </c>
      <c r="H96">
        <v>0</v>
      </c>
      <c r="I96" s="4">
        <f t="shared" si="1"/>
        <v>31</v>
      </c>
      <c r="J96" s="4">
        <v>86</v>
      </c>
    </row>
    <row r="97" spans="1:10" ht="12.75">
      <c r="A97" s="1" t="s">
        <v>104</v>
      </c>
      <c r="B97" s="1" t="s">
        <v>93</v>
      </c>
      <c r="C97">
        <v>33</v>
      </c>
      <c r="D97">
        <v>33</v>
      </c>
      <c r="E97">
        <v>0</v>
      </c>
      <c r="F97">
        <v>0</v>
      </c>
      <c r="G97">
        <v>0</v>
      </c>
      <c r="H97">
        <v>2</v>
      </c>
      <c r="I97" s="4">
        <f t="shared" si="1"/>
        <v>31</v>
      </c>
      <c r="J97" s="4">
        <v>87</v>
      </c>
    </row>
    <row r="98" spans="1:10" ht="12.75">
      <c r="A98" s="1" t="s">
        <v>155</v>
      </c>
      <c r="B98" s="1" t="s">
        <v>175</v>
      </c>
      <c r="C98">
        <v>39</v>
      </c>
      <c r="D98">
        <v>39</v>
      </c>
      <c r="E98">
        <v>0</v>
      </c>
      <c r="F98">
        <v>0</v>
      </c>
      <c r="G98">
        <v>0</v>
      </c>
      <c r="H98">
        <v>8</v>
      </c>
      <c r="I98" s="4">
        <f t="shared" si="1"/>
        <v>31</v>
      </c>
      <c r="J98" s="4">
        <v>88</v>
      </c>
    </row>
    <row r="99" spans="1:10" ht="12.75">
      <c r="A99" s="1" t="s">
        <v>38</v>
      </c>
      <c r="B99" s="1" t="s">
        <v>63</v>
      </c>
      <c r="C99">
        <v>31</v>
      </c>
      <c r="D99">
        <v>31</v>
      </c>
      <c r="E99">
        <v>0</v>
      </c>
      <c r="F99">
        <v>0</v>
      </c>
      <c r="G99">
        <v>0</v>
      </c>
      <c r="H99">
        <v>1</v>
      </c>
      <c r="I99" s="4">
        <f t="shared" si="1"/>
        <v>30</v>
      </c>
      <c r="J99" s="4">
        <v>89</v>
      </c>
    </row>
    <row r="100" spans="1:10" ht="12.75">
      <c r="A100" s="1" t="s">
        <v>90</v>
      </c>
      <c r="B100" s="1" t="s">
        <v>50</v>
      </c>
      <c r="C100">
        <v>34</v>
      </c>
      <c r="D100">
        <v>34</v>
      </c>
      <c r="E100">
        <v>0</v>
      </c>
      <c r="F100">
        <v>0</v>
      </c>
      <c r="G100">
        <v>0</v>
      </c>
      <c r="H100">
        <v>4</v>
      </c>
      <c r="I100" s="4">
        <f t="shared" si="1"/>
        <v>30</v>
      </c>
      <c r="J100" s="4">
        <v>90</v>
      </c>
    </row>
    <row r="101" spans="1:10" ht="12.75">
      <c r="A101" s="1" t="s">
        <v>48</v>
      </c>
      <c r="B101" s="1" t="s">
        <v>63</v>
      </c>
      <c r="C101">
        <v>30</v>
      </c>
      <c r="D101">
        <v>30</v>
      </c>
      <c r="E101">
        <v>0</v>
      </c>
      <c r="F101">
        <v>0</v>
      </c>
      <c r="G101">
        <v>0</v>
      </c>
      <c r="H101">
        <v>1</v>
      </c>
      <c r="I101" s="4">
        <f t="shared" si="1"/>
        <v>29</v>
      </c>
      <c r="J101" s="4">
        <v>91</v>
      </c>
    </row>
    <row r="102" spans="1:10" ht="12.75">
      <c r="A102" s="1" t="s">
        <v>126</v>
      </c>
      <c r="B102" s="1" t="s">
        <v>50</v>
      </c>
      <c r="C102">
        <v>28</v>
      </c>
      <c r="D102">
        <v>28</v>
      </c>
      <c r="E102">
        <v>0</v>
      </c>
      <c r="F102">
        <v>0</v>
      </c>
      <c r="G102">
        <v>0</v>
      </c>
      <c r="H102">
        <v>0</v>
      </c>
      <c r="I102" s="4">
        <f t="shared" si="1"/>
        <v>28</v>
      </c>
      <c r="J102" s="4">
        <v>92</v>
      </c>
    </row>
    <row r="103" spans="1:10" ht="12.75">
      <c r="A103" s="1" t="s">
        <v>159</v>
      </c>
      <c r="B103" s="1" t="s">
        <v>141</v>
      </c>
      <c r="C103">
        <v>28</v>
      </c>
      <c r="D103">
        <v>28</v>
      </c>
      <c r="E103">
        <v>0</v>
      </c>
      <c r="F103">
        <v>0</v>
      </c>
      <c r="G103">
        <v>0</v>
      </c>
      <c r="H103">
        <v>0</v>
      </c>
      <c r="I103" s="4">
        <f t="shared" si="1"/>
        <v>28</v>
      </c>
      <c r="J103" s="4">
        <v>93</v>
      </c>
    </row>
    <row r="104" spans="1:10" ht="12.75">
      <c r="A104" s="1" t="s">
        <v>80</v>
      </c>
      <c r="B104" s="1" t="s">
        <v>92</v>
      </c>
      <c r="C104">
        <v>30</v>
      </c>
      <c r="D104">
        <v>30</v>
      </c>
      <c r="E104">
        <v>0</v>
      </c>
      <c r="F104">
        <v>0</v>
      </c>
      <c r="G104">
        <v>0</v>
      </c>
      <c r="H104">
        <v>3</v>
      </c>
      <c r="I104" s="4">
        <f t="shared" si="1"/>
        <v>27</v>
      </c>
      <c r="J104" s="4">
        <v>94</v>
      </c>
    </row>
    <row r="105" spans="1:10" ht="12.75">
      <c r="A105" s="1" t="s">
        <v>101</v>
      </c>
      <c r="B105" s="1" t="s">
        <v>93</v>
      </c>
      <c r="C105">
        <v>27</v>
      </c>
      <c r="D105">
        <v>27</v>
      </c>
      <c r="E105">
        <v>0</v>
      </c>
      <c r="F105">
        <v>0</v>
      </c>
      <c r="G105">
        <v>0</v>
      </c>
      <c r="H105">
        <v>0</v>
      </c>
      <c r="I105" s="4">
        <f t="shared" si="1"/>
        <v>27</v>
      </c>
      <c r="J105" s="4">
        <v>95</v>
      </c>
    </row>
    <row r="106" spans="1:10" ht="12.75">
      <c r="A106" s="1" t="s">
        <v>158</v>
      </c>
      <c r="B106" s="1" t="s">
        <v>63</v>
      </c>
      <c r="C106">
        <v>27</v>
      </c>
      <c r="D106">
        <v>27</v>
      </c>
      <c r="E106">
        <v>0</v>
      </c>
      <c r="F106">
        <v>0</v>
      </c>
      <c r="G106">
        <v>0</v>
      </c>
      <c r="H106">
        <v>0</v>
      </c>
      <c r="I106" s="4">
        <f t="shared" si="1"/>
        <v>27</v>
      </c>
      <c r="J106" s="4">
        <v>96</v>
      </c>
    </row>
    <row r="107" spans="1:10" ht="12.75">
      <c r="A107" s="1" t="s">
        <v>162</v>
      </c>
      <c r="B107" s="1" t="s">
        <v>162</v>
      </c>
      <c r="C107">
        <v>26</v>
      </c>
      <c r="D107">
        <v>20</v>
      </c>
      <c r="E107">
        <v>0</v>
      </c>
      <c r="F107">
        <v>0</v>
      </c>
      <c r="G107">
        <v>6</v>
      </c>
      <c r="H107">
        <v>0</v>
      </c>
      <c r="I107" s="4">
        <f t="shared" si="1"/>
        <v>26</v>
      </c>
      <c r="J107" s="4">
        <v>97</v>
      </c>
    </row>
    <row r="108" spans="1:10" ht="12.75">
      <c r="A108" s="1" t="s">
        <v>4</v>
      </c>
      <c r="B108" s="1" t="s">
        <v>73</v>
      </c>
      <c r="C108">
        <v>24</v>
      </c>
      <c r="D108">
        <v>24</v>
      </c>
      <c r="E108">
        <v>0</v>
      </c>
      <c r="F108">
        <v>0</v>
      </c>
      <c r="G108">
        <v>0</v>
      </c>
      <c r="H108">
        <v>0</v>
      </c>
      <c r="I108" s="4">
        <f t="shared" si="1"/>
        <v>24</v>
      </c>
      <c r="J108" s="4">
        <v>98</v>
      </c>
    </row>
    <row r="109" spans="1:10" ht="12.75">
      <c r="A109" s="1" t="s">
        <v>5</v>
      </c>
      <c r="B109" s="1" t="s">
        <v>92</v>
      </c>
      <c r="C109">
        <v>24</v>
      </c>
      <c r="D109">
        <v>24</v>
      </c>
      <c r="E109">
        <v>0</v>
      </c>
      <c r="F109">
        <v>0</v>
      </c>
      <c r="G109">
        <v>0</v>
      </c>
      <c r="H109">
        <v>0</v>
      </c>
      <c r="I109" s="4">
        <f t="shared" si="1"/>
        <v>24</v>
      </c>
      <c r="J109" s="4">
        <v>99</v>
      </c>
    </row>
    <row r="110" spans="1:10" ht="12.75">
      <c r="A110" s="1" t="s">
        <v>98</v>
      </c>
      <c r="B110" s="1" t="s">
        <v>92</v>
      </c>
      <c r="C110">
        <v>25</v>
      </c>
      <c r="D110">
        <v>25</v>
      </c>
      <c r="E110">
        <v>0</v>
      </c>
      <c r="F110">
        <v>0</v>
      </c>
      <c r="G110">
        <v>0</v>
      </c>
      <c r="H110">
        <v>1</v>
      </c>
      <c r="I110" s="4">
        <f t="shared" si="1"/>
        <v>24</v>
      </c>
      <c r="J110" s="4">
        <v>100</v>
      </c>
    </row>
    <row r="111" spans="1:10" ht="12.75">
      <c r="A111" s="1" t="s">
        <v>116</v>
      </c>
      <c r="B111" s="1" t="s">
        <v>50</v>
      </c>
      <c r="C111">
        <v>25</v>
      </c>
      <c r="D111">
        <v>25</v>
      </c>
      <c r="E111">
        <v>0</v>
      </c>
      <c r="F111">
        <v>0</v>
      </c>
      <c r="G111">
        <v>0</v>
      </c>
      <c r="H111">
        <v>1</v>
      </c>
      <c r="I111" s="4">
        <f t="shared" si="1"/>
        <v>24</v>
      </c>
      <c r="J111" s="4">
        <v>101</v>
      </c>
    </row>
    <row r="112" spans="1:10" ht="12.75">
      <c r="A112" s="1" t="s">
        <v>21</v>
      </c>
      <c r="B112" s="1" t="s">
        <v>162</v>
      </c>
      <c r="C112">
        <v>24</v>
      </c>
      <c r="D112">
        <v>24</v>
      </c>
      <c r="E112">
        <v>0</v>
      </c>
      <c r="F112">
        <v>0</v>
      </c>
      <c r="G112">
        <v>0</v>
      </c>
      <c r="H112">
        <v>1</v>
      </c>
      <c r="I112" s="4">
        <f t="shared" si="1"/>
        <v>23</v>
      </c>
      <c r="J112" s="4">
        <v>102</v>
      </c>
    </row>
    <row r="113" spans="1:10" ht="12.75">
      <c r="A113" s="1" t="s">
        <v>119</v>
      </c>
      <c r="B113" s="1" t="s">
        <v>73</v>
      </c>
      <c r="C113">
        <v>23</v>
      </c>
      <c r="D113">
        <v>20</v>
      </c>
      <c r="E113">
        <v>0</v>
      </c>
      <c r="F113">
        <v>3</v>
      </c>
      <c r="G113">
        <v>0</v>
      </c>
      <c r="H113">
        <v>0</v>
      </c>
      <c r="I113" s="4">
        <f t="shared" si="1"/>
        <v>23</v>
      </c>
      <c r="J113" s="4">
        <v>103</v>
      </c>
    </row>
    <row r="114" spans="1:10" ht="12.75">
      <c r="A114" s="1" t="s">
        <v>120</v>
      </c>
      <c r="B114" s="1" t="s">
        <v>93</v>
      </c>
      <c r="C114">
        <v>23</v>
      </c>
      <c r="D114">
        <v>23</v>
      </c>
      <c r="E114">
        <v>0</v>
      </c>
      <c r="F114">
        <v>0</v>
      </c>
      <c r="G114">
        <v>0</v>
      </c>
      <c r="H114">
        <v>0</v>
      </c>
      <c r="I114" s="4">
        <f t="shared" si="1"/>
        <v>23</v>
      </c>
      <c r="J114" s="4">
        <v>104</v>
      </c>
    </row>
    <row r="115" spans="1:10" ht="12.75">
      <c r="A115" s="1" t="s">
        <v>164</v>
      </c>
      <c r="B115" s="1" t="s">
        <v>63</v>
      </c>
      <c r="C115">
        <v>25</v>
      </c>
      <c r="D115">
        <v>25</v>
      </c>
      <c r="E115">
        <v>0</v>
      </c>
      <c r="F115">
        <v>0</v>
      </c>
      <c r="G115">
        <v>0</v>
      </c>
      <c r="H115">
        <v>2</v>
      </c>
      <c r="I115" s="4">
        <f t="shared" si="1"/>
        <v>23</v>
      </c>
      <c r="J115" s="4">
        <v>105</v>
      </c>
    </row>
    <row r="116" spans="1:10" ht="12.75">
      <c r="A116" s="1" t="s">
        <v>100</v>
      </c>
      <c r="B116" s="1" t="s">
        <v>92</v>
      </c>
      <c r="C116">
        <v>26</v>
      </c>
      <c r="D116">
        <v>26</v>
      </c>
      <c r="E116">
        <v>0</v>
      </c>
      <c r="F116">
        <v>0</v>
      </c>
      <c r="G116">
        <v>0</v>
      </c>
      <c r="H116">
        <v>5</v>
      </c>
      <c r="I116" s="4">
        <f t="shared" si="1"/>
        <v>21</v>
      </c>
      <c r="J116" s="4">
        <v>106</v>
      </c>
    </row>
    <row r="117" spans="1:10" ht="12.75">
      <c r="A117" s="1" t="s">
        <v>111</v>
      </c>
      <c r="B117" s="1" t="s">
        <v>162</v>
      </c>
      <c r="C117">
        <v>21</v>
      </c>
      <c r="D117">
        <v>21</v>
      </c>
      <c r="E117">
        <v>0</v>
      </c>
      <c r="F117">
        <v>0</v>
      </c>
      <c r="G117">
        <v>0</v>
      </c>
      <c r="H117">
        <v>0</v>
      </c>
      <c r="I117" s="4">
        <f t="shared" si="1"/>
        <v>21</v>
      </c>
      <c r="J117" s="4">
        <v>107</v>
      </c>
    </row>
    <row r="118" spans="1:10" ht="12.75">
      <c r="A118" s="1" t="s">
        <v>127</v>
      </c>
      <c r="B118" s="1" t="s">
        <v>63</v>
      </c>
      <c r="C118">
        <v>26</v>
      </c>
      <c r="D118">
        <v>26</v>
      </c>
      <c r="E118">
        <v>0</v>
      </c>
      <c r="F118">
        <v>0</v>
      </c>
      <c r="G118">
        <v>0</v>
      </c>
      <c r="H118">
        <v>5</v>
      </c>
      <c r="I118" s="4">
        <f t="shared" si="1"/>
        <v>21</v>
      </c>
      <c r="J118" s="4">
        <v>108</v>
      </c>
    </row>
    <row r="119" spans="1:10" ht="12.75">
      <c r="A119" s="1" t="s">
        <v>166</v>
      </c>
      <c r="B119" s="1" t="s">
        <v>92</v>
      </c>
      <c r="C119">
        <v>23</v>
      </c>
      <c r="D119">
        <v>23</v>
      </c>
      <c r="E119">
        <v>0</v>
      </c>
      <c r="F119">
        <v>0</v>
      </c>
      <c r="G119">
        <v>0</v>
      </c>
      <c r="H119">
        <v>2</v>
      </c>
      <c r="I119" s="4">
        <f t="shared" si="1"/>
        <v>21</v>
      </c>
      <c r="J119" s="4">
        <v>109</v>
      </c>
    </row>
    <row r="120" spans="1:10" ht="12.75">
      <c r="A120" s="1" t="s">
        <v>105</v>
      </c>
      <c r="B120" s="1" t="s">
        <v>175</v>
      </c>
      <c r="C120">
        <v>29</v>
      </c>
      <c r="D120">
        <v>29</v>
      </c>
      <c r="E120">
        <v>0</v>
      </c>
      <c r="F120">
        <v>0</v>
      </c>
      <c r="G120">
        <v>0</v>
      </c>
      <c r="H120">
        <v>9</v>
      </c>
      <c r="I120" s="4">
        <f t="shared" si="1"/>
        <v>20</v>
      </c>
      <c r="J120" s="4">
        <v>110</v>
      </c>
    </row>
    <row r="121" spans="1:10" ht="12.75">
      <c r="A121" s="1" t="s">
        <v>1</v>
      </c>
      <c r="B121" s="1" t="s">
        <v>92</v>
      </c>
      <c r="C121">
        <v>22</v>
      </c>
      <c r="D121">
        <v>20</v>
      </c>
      <c r="E121">
        <v>2</v>
      </c>
      <c r="F121">
        <v>0</v>
      </c>
      <c r="G121">
        <v>0</v>
      </c>
      <c r="H121">
        <v>3</v>
      </c>
      <c r="I121" s="4">
        <f t="shared" si="1"/>
        <v>19</v>
      </c>
      <c r="J121" s="4">
        <v>111</v>
      </c>
    </row>
    <row r="122" spans="1:10" ht="12.75">
      <c r="A122" s="1" t="s">
        <v>17</v>
      </c>
      <c r="B122" s="1" t="s">
        <v>50</v>
      </c>
      <c r="C122">
        <v>32</v>
      </c>
      <c r="D122">
        <v>32</v>
      </c>
      <c r="E122">
        <v>0</v>
      </c>
      <c r="F122">
        <v>0</v>
      </c>
      <c r="G122">
        <v>0</v>
      </c>
      <c r="H122">
        <v>13</v>
      </c>
      <c r="I122" s="4">
        <f t="shared" si="1"/>
        <v>19</v>
      </c>
      <c r="J122" s="4">
        <v>112</v>
      </c>
    </row>
    <row r="123" spans="1:10" ht="12.75">
      <c r="A123" s="1" t="s">
        <v>46</v>
      </c>
      <c r="B123" s="1" t="s">
        <v>50</v>
      </c>
      <c r="C123">
        <v>20</v>
      </c>
      <c r="D123">
        <v>20</v>
      </c>
      <c r="E123">
        <v>0</v>
      </c>
      <c r="F123">
        <v>0</v>
      </c>
      <c r="G123">
        <v>0</v>
      </c>
      <c r="H123">
        <v>1</v>
      </c>
      <c r="I123" s="4">
        <f t="shared" si="1"/>
        <v>19</v>
      </c>
      <c r="J123" s="4">
        <v>113</v>
      </c>
    </row>
    <row r="124" spans="1:10" ht="12.75">
      <c r="A124" s="1" t="s">
        <v>72</v>
      </c>
      <c r="B124" s="1" t="s">
        <v>93</v>
      </c>
      <c r="C124">
        <v>19</v>
      </c>
      <c r="D124">
        <v>19</v>
      </c>
      <c r="E124">
        <v>0</v>
      </c>
      <c r="F124">
        <v>0</v>
      </c>
      <c r="G124">
        <v>0</v>
      </c>
      <c r="H124">
        <v>0</v>
      </c>
      <c r="I124" s="4">
        <f t="shared" si="1"/>
        <v>19</v>
      </c>
      <c r="J124" s="4">
        <v>114</v>
      </c>
    </row>
    <row r="125" spans="1:10" ht="12.75">
      <c r="A125" s="1" t="s">
        <v>9</v>
      </c>
      <c r="B125" s="1" t="s">
        <v>73</v>
      </c>
      <c r="C125">
        <v>20</v>
      </c>
      <c r="D125">
        <v>20</v>
      </c>
      <c r="E125">
        <v>0</v>
      </c>
      <c r="F125">
        <v>0</v>
      </c>
      <c r="G125">
        <v>0</v>
      </c>
      <c r="H125">
        <v>2</v>
      </c>
      <c r="I125" s="4">
        <f t="shared" si="1"/>
        <v>18</v>
      </c>
      <c r="J125" s="4">
        <v>115</v>
      </c>
    </row>
    <row r="126" spans="1:10" ht="12.75">
      <c r="A126" s="1" t="s">
        <v>36</v>
      </c>
      <c r="B126" s="1" t="s">
        <v>92</v>
      </c>
      <c r="C126">
        <v>20</v>
      </c>
      <c r="D126">
        <v>12</v>
      </c>
      <c r="E126">
        <v>8</v>
      </c>
      <c r="F126">
        <v>0</v>
      </c>
      <c r="G126">
        <v>0</v>
      </c>
      <c r="H126">
        <v>2</v>
      </c>
      <c r="I126" s="4">
        <f t="shared" si="1"/>
        <v>18</v>
      </c>
      <c r="J126" s="4">
        <v>116</v>
      </c>
    </row>
    <row r="127" spans="1:10" ht="12.75">
      <c r="A127" s="1" t="s">
        <v>62</v>
      </c>
      <c r="B127" s="1" t="s">
        <v>162</v>
      </c>
      <c r="C127">
        <v>18</v>
      </c>
      <c r="D127">
        <v>18</v>
      </c>
      <c r="E127">
        <v>0</v>
      </c>
      <c r="F127">
        <v>0</v>
      </c>
      <c r="G127">
        <v>0</v>
      </c>
      <c r="H127">
        <v>0</v>
      </c>
      <c r="I127" s="4">
        <f t="shared" si="1"/>
        <v>18</v>
      </c>
      <c r="J127" s="4">
        <v>117</v>
      </c>
    </row>
    <row r="128" spans="1:10" ht="12.75">
      <c r="A128" s="1" t="s">
        <v>113</v>
      </c>
      <c r="B128" s="1" t="s">
        <v>93</v>
      </c>
      <c r="C128">
        <v>19</v>
      </c>
      <c r="D128">
        <v>19</v>
      </c>
      <c r="E128">
        <v>0</v>
      </c>
      <c r="F128">
        <v>0</v>
      </c>
      <c r="G128">
        <v>0</v>
      </c>
      <c r="H128">
        <v>1</v>
      </c>
      <c r="I128" s="4">
        <f t="shared" si="1"/>
        <v>18</v>
      </c>
      <c r="J128" s="4">
        <v>118</v>
      </c>
    </row>
    <row r="129" spans="1:10" ht="12.75">
      <c r="A129" s="1" t="s">
        <v>135</v>
      </c>
      <c r="B129" s="1" t="s">
        <v>162</v>
      </c>
      <c r="C129">
        <v>18</v>
      </c>
      <c r="D129">
        <v>18</v>
      </c>
      <c r="E129">
        <v>0</v>
      </c>
      <c r="F129">
        <v>0</v>
      </c>
      <c r="G129">
        <v>0</v>
      </c>
      <c r="H129">
        <v>0</v>
      </c>
      <c r="I129" s="4">
        <f t="shared" si="1"/>
        <v>18</v>
      </c>
      <c r="J129" s="4">
        <v>119</v>
      </c>
    </row>
    <row r="130" spans="1:10" ht="12.75">
      <c r="A130" s="1" t="s">
        <v>2</v>
      </c>
      <c r="B130" s="1" t="s">
        <v>162</v>
      </c>
      <c r="C130">
        <v>21</v>
      </c>
      <c r="D130">
        <v>21</v>
      </c>
      <c r="E130">
        <v>0</v>
      </c>
      <c r="F130">
        <v>0</v>
      </c>
      <c r="G130">
        <v>0</v>
      </c>
      <c r="H130">
        <v>4</v>
      </c>
      <c r="I130" s="4">
        <f t="shared" si="1"/>
        <v>17</v>
      </c>
      <c r="J130" s="4">
        <v>120</v>
      </c>
    </row>
    <row r="131" spans="1:10" ht="12.75">
      <c r="A131" s="1" t="s">
        <v>35</v>
      </c>
      <c r="B131" s="1" t="s">
        <v>175</v>
      </c>
      <c r="C131">
        <v>19</v>
      </c>
      <c r="D131">
        <v>19</v>
      </c>
      <c r="E131">
        <v>0</v>
      </c>
      <c r="F131">
        <v>0</v>
      </c>
      <c r="G131">
        <v>0</v>
      </c>
      <c r="H131">
        <v>2</v>
      </c>
      <c r="I131" s="4">
        <f t="shared" si="1"/>
        <v>17</v>
      </c>
      <c r="J131" s="4">
        <v>121</v>
      </c>
    </row>
    <row r="132" spans="1:10" ht="12.75">
      <c r="A132" s="1" t="s">
        <v>65</v>
      </c>
      <c r="B132" s="1" t="s">
        <v>73</v>
      </c>
      <c r="C132">
        <v>17</v>
      </c>
      <c r="D132">
        <v>17</v>
      </c>
      <c r="E132">
        <v>0</v>
      </c>
      <c r="F132">
        <v>0</v>
      </c>
      <c r="G132">
        <v>0</v>
      </c>
      <c r="H132">
        <v>0</v>
      </c>
      <c r="I132" s="4">
        <f t="shared" si="1"/>
        <v>17</v>
      </c>
      <c r="J132" s="4">
        <v>122</v>
      </c>
    </row>
    <row r="133" spans="1:10" ht="12.75">
      <c r="A133" s="1" t="s">
        <v>7</v>
      </c>
      <c r="B133" s="1" t="s">
        <v>92</v>
      </c>
      <c r="C133">
        <v>16</v>
      </c>
      <c r="D133">
        <v>16</v>
      </c>
      <c r="E133">
        <v>0</v>
      </c>
      <c r="F133">
        <v>0</v>
      </c>
      <c r="G133">
        <v>0</v>
      </c>
      <c r="H133">
        <v>0</v>
      </c>
      <c r="I133" s="4">
        <f t="shared" si="1"/>
        <v>16</v>
      </c>
      <c r="J133" s="4">
        <v>123</v>
      </c>
    </row>
    <row r="134" spans="1:10" ht="12.75">
      <c r="A134" s="1" t="s">
        <v>89</v>
      </c>
      <c r="B134" s="1" t="s">
        <v>50</v>
      </c>
      <c r="C134">
        <v>54</v>
      </c>
      <c r="D134">
        <v>54</v>
      </c>
      <c r="E134">
        <v>0</v>
      </c>
      <c r="F134">
        <v>0</v>
      </c>
      <c r="G134">
        <v>0</v>
      </c>
      <c r="H134">
        <v>38</v>
      </c>
      <c r="I134" s="4">
        <f t="shared" si="1"/>
        <v>16</v>
      </c>
      <c r="J134" s="4">
        <v>124</v>
      </c>
    </row>
    <row r="135" spans="1:10" ht="12.75">
      <c r="A135" s="1" t="s">
        <v>106</v>
      </c>
      <c r="B135" s="1" t="s">
        <v>92</v>
      </c>
      <c r="C135">
        <v>16</v>
      </c>
      <c r="D135">
        <v>16</v>
      </c>
      <c r="E135">
        <v>0</v>
      </c>
      <c r="F135">
        <v>0</v>
      </c>
      <c r="G135">
        <v>0</v>
      </c>
      <c r="H135">
        <v>0</v>
      </c>
      <c r="I135" s="4">
        <f t="shared" si="1"/>
        <v>16</v>
      </c>
      <c r="J135" s="4">
        <v>125</v>
      </c>
    </row>
    <row r="136" spans="1:10" ht="12.75">
      <c r="A136" s="1" t="s">
        <v>103</v>
      </c>
      <c r="B136" s="1" t="s">
        <v>93</v>
      </c>
      <c r="C136">
        <v>31</v>
      </c>
      <c r="D136">
        <v>31</v>
      </c>
      <c r="E136">
        <v>0</v>
      </c>
      <c r="F136">
        <v>0</v>
      </c>
      <c r="G136">
        <v>0</v>
      </c>
      <c r="H136">
        <v>16</v>
      </c>
      <c r="I136" s="4">
        <f t="shared" si="1"/>
        <v>15</v>
      </c>
      <c r="J136" s="4">
        <v>126</v>
      </c>
    </row>
    <row r="137" spans="1:10" ht="12.75">
      <c r="A137" s="1" t="s">
        <v>11</v>
      </c>
      <c r="B137" s="1" t="s">
        <v>141</v>
      </c>
      <c r="C137">
        <v>16</v>
      </c>
      <c r="D137">
        <v>16</v>
      </c>
      <c r="E137">
        <v>0</v>
      </c>
      <c r="F137">
        <v>0</v>
      </c>
      <c r="G137">
        <v>0</v>
      </c>
      <c r="H137">
        <v>2</v>
      </c>
      <c r="I137" s="4">
        <f t="shared" si="1"/>
        <v>14</v>
      </c>
      <c r="J137" s="4">
        <v>127</v>
      </c>
    </row>
    <row r="138" spans="1:10" ht="12.75">
      <c r="A138" s="1" t="s">
        <v>23</v>
      </c>
      <c r="B138" s="1" t="s">
        <v>162</v>
      </c>
      <c r="C138">
        <v>14</v>
      </c>
      <c r="D138">
        <v>14</v>
      </c>
      <c r="E138">
        <v>0</v>
      </c>
      <c r="F138">
        <v>0</v>
      </c>
      <c r="G138">
        <v>0</v>
      </c>
      <c r="H138">
        <v>0</v>
      </c>
      <c r="I138" s="4">
        <f t="shared" si="1"/>
        <v>14</v>
      </c>
      <c r="J138" s="4">
        <v>128</v>
      </c>
    </row>
    <row r="139" spans="1:10" ht="12.75">
      <c r="A139" s="1" t="s">
        <v>86</v>
      </c>
      <c r="B139" s="1" t="s">
        <v>73</v>
      </c>
      <c r="C139">
        <v>14</v>
      </c>
      <c r="D139">
        <v>14</v>
      </c>
      <c r="E139">
        <v>0</v>
      </c>
      <c r="F139">
        <v>0</v>
      </c>
      <c r="G139">
        <v>0</v>
      </c>
      <c r="H139">
        <v>0</v>
      </c>
      <c r="I139" s="4">
        <f aca="true" t="shared" si="2" ref="I139:I180">C139-H139</f>
        <v>14</v>
      </c>
      <c r="J139" s="4">
        <v>129</v>
      </c>
    </row>
    <row r="140" spans="1:10" ht="12.75">
      <c r="A140" s="1" t="s">
        <v>156</v>
      </c>
      <c r="B140" s="1" t="s">
        <v>50</v>
      </c>
      <c r="C140">
        <v>26</v>
      </c>
      <c r="D140">
        <v>26</v>
      </c>
      <c r="E140">
        <v>0</v>
      </c>
      <c r="F140">
        <v>0</v>
      </c>
      <c r="G140">
        <v>0</v>
      </c>
      <c r="H140">
        <v>12</v>
      </c>
      <c r="I140" s="4">
        <f t="shared" si="2"/>
        <v>14</v>
      </c>
      <c r="J140" s="4">
        <v>130</v>
      </c>
    </row>
    <row r="141" spans="1:10" ht="12.75">
      <c r="A141" s="1" t="s">
        <v>12</v>
      </c>
      <c r="B141" s="1" t="s">
        <v>93</v>
      </c>
      <c r="C141">
        <v>13</v>
      </c>
      <c r="D141">
        <v>13</v>
      </c>
      <c r="E141">
        <v>0</v>
      </c>
      <c r="F141">
        <v>0</v>
      </c>
      <c r="G141">
        <v>0</v>
      </c>
      <c r="H141">
        <v>0</v>
      </c>
      <c r="I141" s="4">
        <f t="shared" si="2"/>
        <v>13</v>
      </c>
      <c r="J141" s="4">
        <v>131</v>
      </c>
    </row>
    <row r="142" spans="1:10" ht="12.75">
      <c r="A142" s="1" t="s">
        <v>74</v>
      </c>
      <c r="B142" s="1" t="s">
        <v>93</v>
      </c>
      <c r="C142">
        <v>12</v>
      </c>
      <c r="D142">
        <v>12</v>
      </c>
      <c r="E142">
        <v>0</v>
      </c>
      <c r="F142">
        <v>0</v>
      </c>
      <c r="G142">
        <v>0</v>
      </c>
      <c r="H142">
        <v>0</v>
      </c>
      <c r="I142" s="4">
        <f t="shared" si="2"/>
        <v>12</v>
      </c>
      <c r="J142" s="4">
        <v>132</v>
      </c>
    </row>
    <row r="143" spans="1:10" ht="12.75">
      <c r="A143" s="1" t="s">
        <v>121</v>
      </c>
      <c r="B143" s="1" t="s">
        <v>73</v>
      </c>
      <c r="C143">
        <v>17</v>
      </c>
      <c r="D143">
        <v>17</v>
      </c>
      <c r="E143">
        <v>0</v>
      </c>
      <c r="F143">
        <v>0</v>
      </c>
      <c r="G143">
        <v>0</v>
      </c>
      <c r="H143">
        <v>5</v>
      </c>
      <c r="I143" s="4">
        <f t="shared" si="2"/>
        <v>12</v>
      </c>
      <c r="J143" s="4">
        <v>133</v>
      </c>
    </row>
    <row r="144" spans="1:10" ht="12.75">
      <c r="A144" s="1" t="s">
        <v>148</v>
      </c>
      <c r="B144" s="1" t="s">
        <v>73</v>
      </c>
      <c r="C144">
        <v>12</v>
      </c>
      <c r="D144">
        <v>12</v>
      </c>
      <c r="E144">
        <v>0</v>
      </c>
      <c r="F144">
        <v>0</v>
      </c>
      <c r="G144">
        <v>0</v>
      </c>
      <c r="H144">
        <v>0</v>
      </c>
      <c r="I144" s="4">
        <f t="shared" si="2"/>
        <v>12</v>
      </c>
      <c r="J144" s="4">
        <v>134</v>
      </c>
    </row>
    <row r="145" spans="1:10" ht="12.75">
      <c r="A145" s="1" t="s">
        <v>25</v>
      </c>
      <c r="B145" s="1" t="s">
        <v>175</v>
      </c>
      <c r="C145">
        <v>11</v>
      </c>
      <c r="D145">
        <v>11</v>
      </c>
      <c r="E145">
        <v>0</v>
      </c>
      <c r="F145">
        <v>0</v>
      </c>
      <c r="G145">
        <v>0</v>
      </c>
      <c r="H145">
        <v>0</v>
      </c>
      <c r="I145" s="4">
        <f t="shared" si="2"/>
        <v>11</v>
      </c>
      <c r="J145" s="4">
        <v>135</v>
      </c>
    </row>
    <row r="146" spans="1:10" ht="12.75">
      <c r="A146" s="1" t="s">
        <v>34</v>
      </c>
      <c r="B146" s="1" t="s">
        <v>50</v>
      </c>
      <c r="C146">
        <v>42</v>
      </c>
      <c r="D146">
        <v>42</v>
      </c>
      <c r="E146">
        <v>0</v>
      </c>
      <c r="F146">
        <v>0</v>
      </c>
      <c r="G146">
        <v>0</v>
      </c>
      <c r="H146">
        <v>31</v>
      </c>
      <c r="I146" s="4">
        <f t="shared" si="2"/>
        <v>11</v>
      </c>
      <c r="J146" s="4">
        <v>136</v>
      </c>
    </row>
    <row r="147" spans="1:10" ht="12.75">
      <c r="A147" s="1" t="s">
        <v>52</v>
      </c>
      <c r="B147" s="1" t="s">
        <v>93</v>
      </c>
      <c r="C147">
        <v>11</v>
      </c>
      <c r="D147">
        <v>11</v>
      </c>
      <c r="E147">
        <v>0</v>
      </c>
      <c r="F147">
        <v>0</v>
      </c>
      <c r="G147">
        <v>0</v>
      </c>
      <c r="H147">
        <v>0</v>
      </c>
      <c r="I147" s="4">
        <f t="shared" si="2"/>
        <v>11</v>
      </c>
      <c r="J147" s="4">
        <v>137</v>
      </c>
    </row>
    <row r="148" spans="1:10" ht="12.75">
      <c r="A148" s="1" t="s">
        <v>160</v>
      </c>
      <c r="B148" s="1" t="s">
        <v>50</v>
      </c>
      <c r="C148">
        <v>22</v>
      </c>
      <c r="D148">
        <v>22</v>
      </c>
      <c r="E148">
        <v>0</v>
      </c>
      <c r="F148">
        <v>0</v>
      </c>
      <c r="G148">
        <v>0</v>
      </c>
      <c r="H148">
        <v>11</v>
      </c>
      <c r="I148" s="4">
        <f t="shared" si="2"/>
        <v>11</v>
      </c>
      <c r="J148" s="4">
        <v>138</v>
      </c>
    </row>
    <row r="149" spans="1:10" ht="12.75">
      <c r="A149" s="1" t="s">
        <v>109</v>
      </c>
      <c r="B149" s="1" t="s">
        <v>63</v>
      </c>
      <c r="C149">
        <v>11</v>
      </c>
      <c r="D149">
        <v>11</v>
      </c>
      <c r="E149">
        <v>0</v>
      </c>
      <c r="F149">
        <v>0</v>
      </c>
      <c r="G149">
        <v>0</v>
      </c>
      <c r="H149">
        <v>1</v>
      </c>
      <c r="I149" s="4">
        <f t="shared" si="2"/>
        <v>10</v>
      </c>
      <c r="J149" s="4">
        <v>139</v>
      </c>
    </row>
    <row r="150" spans="1:10" ht="12.75">
      <c r="A150" s="1" t="s">
        <v>115</v>
      </c>
      <c r="B150" s="1" t="s">
        <v>162</v>
      </c>
      <c r="C150">
        <v>16</v>
      </c>
      <c r="D150">
        <v>16</v>
      </c>
      <c r="E150">
        <v>0</v>
      </c>
      <c r="F150">
        <v>0</v>
      </c>
      <c r="G150">
        <v>0</v>
      </c>
      <c r="H150">
        <v>6</v>
      </c>
      <c r="I150" s="4">
        <f t="shared" si="2"/>
        <v>10</v>
      </c>
      <c r="J150" s="4">
        <v>140</v>
      </c>
    </row>
    <row r="151" spans="1:10" ht="12.75">
      <c r="A151" s="1" t="s">
        <v>146</v>
      </c>
      <c r="B151" s="1" t="s">
        <v>93</v>
      </c>
      <c r="C151">
        <v>12</v>
      </c>
      <c r="D151">
        <v>12</v>
      </c>
      <c r="E151">
        <v>0</v>
      </c>
      <c r="F151">
        <v>0</v>
      </c>
      <c r="G151">
        <v>0</v>
      </c>
      <c r="H151">
        <v>2</v>
      </c>
      <c r="I151" s="4">
        <f t="shared" si="2"/>
        <v>10</v>
      </c>
      <c r="J151" s="4">
        <v>141</v>
      </c>
    </row>
    <row r="152" spans="1:10" ht="12.75">
      <c r="A152" s="1" t="s">
        <v>161</v>
      </c>
      <c r="B152" s="1" t="s">
        <v>73</v>
      </c>
      <c r="C152">
        <v>18</v>
      </c>
      <c r="D152">
        <v>18</v>
      </c>
      <c r="E152">
        <v>0</v>
      </c>
      <c r="F152">
        <v>0</v>
      </c>
      <c r="G152">
        <v>0</v>
      </c>
      <c r="H152">
        <v>9</v>
      </c>
      <c r="I152" s="4">
        <f t="shared" si="2"/>
        <v>9</v>
      </c>
      <c r="J152" s="4">
        <v>142</v>
      </c>
    </row>
    <row r="153" spans="1:10" ht="12.75">
      <c r="A153" s="1" t="s">
        <v>50</v>
      </c>
      <c r="B153" s="1" t="s">
        <v>50</v>
      </c>
      <c r="C153">
        <v>43</v>
      </c>
      <c r="D153">
        <v>43</v>
      </c>
      <c r="E153">
        <v>0</v>
      </c>
      <c r="F153">
        <v>0</v>
      </c>
      <c r="G153">
        <v>0</v>
      </c>
      <c r="H153">
        <v>35</v>
      </c>
      <c r="I153" s="4">
        <f t="shared" si="2"/>
        <v>8</v>
      </c>
      <c r="J153" s="4">
        <v>143</v>
      </c>
    </row>
    <row r="154" spans="1:10" ht="12.75">
      <c r="A154" s="1" t="s">
        <v>67</v>
      </c>
      <c r="B154" s="1" t="s">
        <v>73</v>
      </c>
      <c r="C154">
        <v>9</v>
      </c>
      <c r="D154">
        <v>9</v>
      </c>
      <c r="E154">
        <v>0</v>
      </c>
      <c r="F154">
        <v>0</v>
      </c>
      <c r="G154">
        <v>0</v>
      </c>
      <c r="H154">
        <v>1</v>
      </c>
      <c r="I154" s="4">
        <f t="shared" si="2"/>
        <v>8</v>
      </c>
      <c r="J154" s="4">
        <v>144</v>
      </c>
    </row>
    <row r="155" spans="1:10" ht="12.75">
      <c r="A155" s="1" t="s">
        <v>149</v>
      </c>
      <c r="B155" s="1" t="s">
        <v>73</v>
      </c>
      <c r="C155">
        <v>8</v>
      </c>
      <c r="D155">
        <v>8</v>
      </c>
      <c r="E155">
        <v>0</v>
      </c>
      <c r="F155">
        <v>0</v>
      </c>
      <c r="G155">
        <v>0</v>
      </c>
      <c r="H155">
        <v>0</v>
      </c>
      <c r="I155" s="4">
        <f t="shared" si="2"/>
        <v>8</v>
      </c>
      <c r="J155" s="4">
        <v>145</v>
      </c>
    </row>
    <row r="156" spans="1:10" ht="12.75">
      <c r="A156" s="1" t="s">
        <v>0</v>
      </c>
      <c r="B156" s="1" t="s">
        <v>141</v>
      </c>
      <c r="C156">
        <v>8</v>
      </c>
      <c r="D156">
        <v>8</v>
      </c>
      <c r="E156">
        <v>0</v>
      </c>
      <c r="F156">
        <v>0</v>
      </c>
      <c r="G156">
        <v>0</v>
      </c>
      <c r="H156">
        <v>1</v>
      </c>
      <c r="I156" s="4">
        <f>C156-H156</f>
        <v>7</v>
      </c>
      <c r="J156" s="4">
        <v>146</v>
      </c>
    </row>
    <row r="157" spans="1:10" ht="12.75">
      <c r="A157" s="1" t="s">
        <v>30</v>
      </c>
      <c r="B157" s="1" t="s">
        <v>73</v>
      </c>
      <c r="C157">
        <v>7</v>
      </c>
      <c r="D157">
        <v>7</v>
      </c>
      <c r="E157">
        <v>0</v>
      </c>
      <c r="F157">
        <v>0</v>
      </c>
      <c r="G157">
        <v>0</v>
      </c>
      <c r="H157">
        <v>0</v>
      </c>
      <c r="I157" s="4">
        <f t="shared" si="2"/>
        <v>7</v>
      </c>
      <c r="J157" s="4">
        <v>147</v>
      </c>
    </row>
    <row r="158" spans="1:10" ht="12.75">
      <c r="A158" s="1" t="s">
        <v>81</v>
      </c>
      <c r="B158" s="1" t="s">
        <v>175</v>
      </c>
      <c r="C158">
        <v>7</v>
      </c>
      <c r="D158">
        <v>7</v>
      </c>
      <c r="E158">
        <v>0</v>
      </c>
      <c r="F158">
        <v>0</v>
      </c>
      <c r="G158">
        <v>0</v>
      </c>
      <c r="H158">
        <v>0</v>
      </c>
      <c r="I158" s="4">
        <f t="shared" si="2"/>
        <v>7</v>
      </c>
      <c r="J158" s="4">
        <v>148</v>
      </c>
    </row>
    <row r="159" spans="1:10" ht="12.75">
      <c r="A159" s="1" t="s">
        <v>124</v>
      </c>
      <c r="B159" s="1" t="s">
        <v>73</v>
      </c>
      <c r="C159">
        <v>7</v>
      </c>
      <c r="D159">
        <v>7</v>
      </c>
      <c r="E159">
        <v>0</v>
      </c>
      <c r="F159">
        <v>0</v>
      </c>
      <c r="G159">
        <v>0</v>
      </c>
      <c r="H159">
        <v>0</v>
      </c>
      <c r="I159" s="4">
        <f t="shared" si="2"/>
        <v>7</v>
      </c>
      <c r="J159" s="4">
        <v>149</v>
      </c>
    </row>
    <row r="160" spans="1:10" ht="12.75">
      <c r="A160" s="1" t="s">
        <v>28</v>
      </c>
      <c r="B160" s="1" t="s">
        <v>73</v>
      </c>
      <c r="C160">
        <v>7</v>
      </c>
      <c r="D160">
        <v>7</v>
      </c>
      <c r="E160">
        <v>0</v>
      </c>
      <c r="F160">
        <v>0</v>
      </c>
      <c r="G160">
        <v>0</v>
      </c>
      <c r="H160">
        <v>1</v>
      </c>
      <c r="I160" s="4">
        <f t="shared" si="2"/>
        <v>6</v>
      </c>
      <c r="J160" s="4">
        <v>150</v>
      </c>
    </row>
    <row r="161" spans="1:10" ht="12.75">
      <c r="A161" s="1" t="s">
        <v>122</v>
      </c>
      <c r="B161" s="1" t="s">
        <v>162</v>
      </c>
      <c r="C161">
        <v>6</v>
      </c>
      <c r="D161">
        <v>6</v>
      </c>
      <c r="E161">
        <v>0</v>
      </c>
      <c r="F161">
        <v>0</v>
      </c>
      <c r="G161">
        <v>0</v>
      </c>
      <c r="H161">
        <v>0</v>
      </c>
      <c r="I161" s="4">
        <f t="shared" si="2"/>
        <v>6</v>
      </c>
      <c r="J161" s="4">
        <v>151</v>
      </c>
    </row>
    <row r="162" spans="1:10" ht="12.75">
      <c r="A162" s="1" t="s">
        <v>132</v>
      </c>
      <c r="B162" s="1" t="s">
        <v>93</v>
      </c>
      <c r="C162">
        <v>6</v>
      </c>
      <c r="D162">
        <v>6</v>
      </c>
      <c r="E162">
        <v>0</v>
      </c>
      <c r="F162">
        <v>0</v>
      </c>
      <c r="G162">
        <v>0</v>
      </c>
      <c r="H162">
        <v>0</v>
      </c>
      <c r="I162" s="4">
        <f t="shared" si="2"/>
        <v>6</v>
      </c>
      <c r="J162" s="4">
        <v>152</v>
      </c>
    </row>
    <row r="163" spans="1:10" ht="12.75">
      <c r="A163" s="1" t="s">
        <v>144</v>
      </c>
      <c r="B163" s="1" t="s">
        <v>141</v>
      </c>
      <c r="C163">
        <v>6</v>
      </c>
      <c r="D163">
        <v>6</v>
      </c>
      <c r="E163">
        <v>0</v>
      </c>
      <c r="F163">
        <v>0</v>
      </c>
      <c r="G163">
        <v>0</v>
      </c>
      <c r="H163">
        <v>0</v>
      </c>
      <c r="I163" s="4">
        <f t="shared" si="2"/>
        <v>6</v>
      </c>
      <c r="J163" s="4">
        <v>153</v>
      </c>
    </row>
    <row r="164" spans="1:10" ht="12.75">
      <c r="A164" s="1" t="s">
        <v>157</v>
      </c>
      <c r="B164" s="1" t="s">
        <v>50</v>
      </c>
      <c r="C164">
        <v>66</v>
      </c>
      <c r="D164">
        <v>66</v>
      </c>
      <c r="E164">
        <v>0</v>
      </c>
      <c r="F164">
        <v>0</v>
      </c>
      <c r="G164">
        <v>0</v>
      </c>
      <c r="H164">
        <v>60</v>
      </c>
      <c r="I164" s="4">
        <f t="shared" si="2"/>
        <v>6</v>
      </c>
      <c r="J164" s="4">
        <v>154</v>
      </c>
    </row>
    <row r="165" spans="1:10" ht="12.75">
      <c r="A165" s="1" t="s">
        <v>15</v>
      </c>
      <c r="B165" s="1" t="s">
        <v>73</v>
      </c>
      <c r="C165">
        <v>5</v>
      </c>
      <c r="D165">
        <v>5</v>
      </c>
      <c r="E165">
        <v>0</v>
      </c>
      <c r="F165">
        <v>0</v>
      </c>
      <c r="G165">
        <v>0</v>
      </c>
      <c r="H165">
        <v>0</v>
      </c>
      <c r="I165" s="4">
        <f t="shared" si="2"/>
        <v>5</v>
      </c>
      <c r="J165" s="4">
        <v>155</v>
      </c>
    </row>
    <row r="166" spans="1:10" ht="12.75">
      <c r="A166" s="1" t="s">
        <v>64</v>
      </c>
      <c r="B166" s="1" t="s">
        <v>63</v>
      </c>
      <c r="C166">
        <v>5</v>
      </c>
      <c r="D166">
        <v>5</v>
      </c>
      <c r="E166">
        <v>0</v>
      </c>
      <c r="F166">
        <v>0</v>
      </c>
      <c r="G166">
        <v>0</v>
      </c>
      <c r="H166">
        <v>0</v>
      </c>
      <c r="I166" s="4">
        <f t="shared" si="2"/>
        <v>5</v>
      </c>
      <c r="J166" s="4">
        <v>156</v>
      </c>
    </row>
    <row r="167" spans="1:10" ht="12.75">
      <c r="A167" s="1" t="s">
        <v>45</v>
      </c>
      <c r="B167" s="1" t="s">
        <v>162</v>
      </c>
      <c r="C167">
        <v>3</v>
      </c>
      <c r="D167">
        <v>3</v>
      </c>
      <c r="E167">
        <v>0</v>
      </c>
      <c r="F167">
        <v>0</v>
      </c>
      <c r="G167">
        <v>0</v>
      </c>
      <c r="H167">
        <v>0</v>
      </c>
      <c r="I167" s="4">
        <f t="shared" si="2"/>
        <v>3</v>
      </c>
      <c r="J167" s="4">
        <v>157</v>
      </c>
    </row>
    <row r="168" spans="1:10" ht="12.75">
      <c r="A168" s="1" t="s">
        <v>97</v>
      </c>
      <c r="B168" s="1" t="s">
        <v>73</v>
      </c>
      <c r="C168">
        <v>3</v>
      </c>
      <c r="D168">
        <v>3</v>
      </c>
      <c r="E168">
        <v>0</v>
      </c>
      <c r="F168">
        <v>0</v>
      </c>
      <c r="G168">
        <v>0</v>
      </c>
      <c r="H168">
        <v>0</v>
      </c>
      <c r="I168" s="4">
        <f t="shared" si="2"/>
        <v>3</v>
      </c>
      <c r="J168" s="4">
        <v>158</v>
      </c>
    </row>
    <row r="169" spans="1:10" ht="12.75">
      <c r="A169" s="1" t="s">
        <v>20</v>
      </c>
      <c r="B169" s="1" t="s">
        <v>73</v>
      </c>
      <c r="C169">
        <v>4</v>
      </c>
      <c r="D169">
        <v>4</v>
      </c>
      <c r="E169">
        <v>0</v>
      </c>
      <c r="F169">
        <v>0</v>
      </c>
      <c r="G169">
        <v>0</v>
      </c>
      <c r="H169">
        <v>2</v>
      </c>
      <c r="I169" s="4">
        <f t="shared" si="2"/>
        <v>2</v>
      </c>
      <c r="J169" s="4">
        <v>159</v>
      </c>
    </row>
    <row r="170" spans="1:10" ht="12.75">
      <c r="A170" s="1" t="s">
        <v>99</v>
      </c>
      <c r="B170" s="1" t="s">
        <v>73</v>
      </c>
      <c r="C170">
        <v>5</v>
      </c>
      <c r="D170">
        <v>5</v>
      </c>
      <c r="E170">
        <v>0</v>
      </c>
      <c r="F170">
        <v>0</v>
      </c>
      <c r="G170">
        <v>0</v>
      </c>
      <c r="H170">
        <v>3</v>
      </c>
      <c r="I170" s="4">
        <f t="shared" si="2"/>
        <v>2</v>
      </c>
      <c r="J170" s="4">
        <v>160</v>
      </c>
    </row>
    <row r="171" spans="1:10" ht="12.75">
      <c r="A171" s="1" t="s">
        <v>41</v>
      </c>
      <c r="B171" s="1" t="s">
        <v>63</v>
      </c>
      <c r="C171">
        <v>8</v>
      </c>
      <c r="D171">
        <v>8</v>
      </c>
      <c r="E171">
        <v>0</v>
      </c>
      <c r="F171">
        <v>0</v>
      </c>
      <c r="G171">
        <v>0</v>
      </c>
      <c r="H171">
        <v>14</v>
      </c>
      <c r="I171" s="4">
        <f t="shared" si="2"/>
        <v>-6</v>
      </c>
      <c r="J171" s="4">
        <v>161</v>
      </c>
    </row>
    <row r="172" spans="1:10" ht="12.75">
      <c r="A172" s="1" t="s">
        <v>93</v>
      </c>
      <c r="B172" s="1" t="s">
        <v>93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7</v>
      </c>
      <c r="I172" s="4">
        <f t="shared" si="2"/>
        <v>-7</v>
      </c>
      <c r="J172" s="4">
        <v>162</v>
      </c>
    </row>
    <row r="173" spans="1:10" ht="12.75">
      <c r="A173" s="1" t="s">
        <v>150</v>
      </c>
      <c r="B173" s="1" t="s">
        <v>92</v>
      </c>
      <c r="C173">
        <v>46</v>
      </c>
      <c r="D173">
        <v>42</v>
      </c>
      <c r="E173">
        <v>4</v>
      </c>
      <c r="F173">
        <v>0</v>
      </c>
      <c r="G173">
        <v>0</v>
      </c>
      <c r="H173">
        <v>53</v>
      </c>
      <c r="I173" s="4">
        <f t="shared" si="2"/>
        <v>-7</v>
      </c>
      <c r="J173" s="4">
        <v>163</v>
      </c>
    </row>
    <row r="174" spans="1:10" ht="12.75">
      <c r="A174" s="1" t="s">
        <v>79</v>
      </c>
      <c r="B174" s="1" t="s">
        <v>92</v>
      </c>
      <c r="C174">
        <v>46</v>
      </c>
      <c r="D174">
        <v>46</v>
      </c>
      <c r="E174">
        <v>0</v>
      </c>
      <c r="F174">
        <v>0</v>
      </c>
      <c r="G174">
        <v>0</v>
      </c>
      <c r="H174">
        <v>58</v>
      </c>
      <c r="I174" s="4">
        <f t="shared" si="2"/>
        <v>-12</v>
      </c>
      <c r="J174" s="4">
        <v>164</v>
      </c>
    </row>
    <row r="175" spans="1:10" ht="12.75">
      <c r="A175" s="1" t="s">
        <v>14</v>
      </c>
      <c r="B175" s="1" t="s">
        <v>50</v>
      </c>
      <c r="C175">
        <v>101</v>
      </c>
      <c r="D175">
        <v>94</v>
      </c>
      <c r="E175">
        <v>4</v>
      </c>
      <c r="F175">
        <v>3</v>
      </c>
      <c r="G175">
        <v>0</v>
      </c>
      <c r="H175">
        <v>117</v>
      </c>
      <c r="I175" s="4">
        <f t="shared" si="2"/>
        <v>-16</v>
      </c>
      <c r="J175" s="4">
        <v>165</v>
      </c>
    </row>
    <row r="176" spans="1:10" ht="12.75">
      <c r="A176" s="1" t="s">
        <v>88</v>
      </c>
      <c r="B176" s="1" t="s">
        <v>63</v>
      </c>
      <c r="C176">
        <v>26</v>
      </c>
      <c r="D176">
        <v>24</v>
      </c>
      <c r="E176">
        <v>2</v>
      </c>
      <c r="F176">
        <v>0</v>
      </c>
      <c r="G176">
        <v>0</v>
      </c>
      <c r="H176">
        <v>74</v>
      </c>
      <c r="I176" s="4">
        <f t="shared" si="2"/>
        <v>-48</v>
      </c>
      <c r="J176" s="4">
        <v>166</v>
      </c>
    </row>
    <row r="177" spans="1:10" ht="12.75">
      <c r="A177" s="1" t="s">
        <v>92</v>
      </c>
      <c r="B177" s="1" t="s">
        <v>92</v>
      </c>
      <c r="C177">
        <v>97</v>
      </c>
      <c r="D177">
        <v>40</v>
      </c>
      <c r="E177">
        <v>12</v>
      </c>
      <c r="F177">
        <v>16</v>
      </c>
      <c r="G177">
        <v>29</v>
      </c>
      <c r="H177">
        <v>161</v>
      </c>
      <c r="I177" s="4">
        <f t="shared" si="2"/>
        <v>-64</v>
      </c>
      <c r="J177" s="4">
        <v>167</v>
      </c>
    </row>
    <row r="178" spans="1:10" ht="12.75">
      <c r="A178" s="1" t="s">
        <v>63</v>
      </c>
      <c r="B178" s="1" t="s">
        <v>63</v>
      </c>
      <c r="C178">
        <v>90</v>
      </c>
      <c r="D178">
        <v>14</v>
      </c>
      <c r="E178">
        <v>72</v>
      </c>
      <c r="F178">
        <v>4</v>
      </c>
      <c r="G178">
        <v>0</v>
      </c>
      <c r="H178">
        <v>245</v>
      </c>
      <c r="I178" s="4">
        <f t="shared" si="2"/>
        <v>-155</v>
      </c>
      <c r="J178" s="4">
        <v>168</v>
      </c>
    </row>
    <row r="179" spans="1:10" ht="12.75">
      <c r="A179" s="1" t="s">
        <v>154</v>
      </c>
      <c r="B179" s="1" t="s">
        <v>92</v>
      </c>
      <c r="C179">
        <v>41</v>
      </c>
      <c r="D179">
        <v>39</v>
      </c>
      <c r="E179">
        <v>2</v>
      </c>
      <c r="F179">
        <v>0</v>
      </c>
      <c r="G179">
        <v>0</v>
      </c>
      <c r="H179">
        <v>197</v>
      </c>
      <c r="I179" s="4">
        <f t="shared" si="2"/>
        <v>-156</v>
      </c>
      <c r="J179" s="4">
        <v>169</v>
      </c>
    </row>
    <row r="180" spans="2:9" ht="12.75">
      <c r="B180" s="1"/>
      <c r="C180" s="6">
        <f aca="true" t="shared" si="3" ref="C180:H180">SUM(C11:C179)</f>
        <v>9290</v>
      </c>
      <c r="D180" s="6">
        <f t="shared" si="3"/>
        <v>7835</v>
      </c>
      <c r="E180" s="6">
        <f t="shared" si="3"/>
        <v>186</v>
      </c>
      <c r="F180" s="6">
        <f t="shared" si="3"/>
        <v>123</v>
      </c>
      <c r="G180" s="6">
        <f t="shared" si="3"/>
        <v>1146</v>
      </c>
      <c r="H180" s="6">
        <f t="shared" si="3"/>
        <v>1733</v>
      </c>
      <c r="I180" s="15">
        <f t="shared" si="2"/>
        <v>7557</v>
      </c>
    </row>
    <row r="181" spans="2:9" ht="12.75">
      <c r="B181" s="1"/>
      <c r="I181" s="4"/>
    </row>
    <row r="182" spans="2:9" ht="12.75">
      <c r="B182" s="1"/>
      <c r="I182" s="4"/>
    </row>
    <row r="183" spans="2:9" ht="12.75">
      <c r="B183" s="1"/>
      <c r="I183" s="4"/>
    </row>
    <row r="184" spans="2:9" ht="12.75">
      <c r="B184" s="1"/>
      <c r="I184" s="4"/>
    </row>
    <row r="185" spans="2:9" ht="12.75">
      <c r="B185" s="1"/>
      <c r="I185" s="4"/>
    </row>
    <row r="186" spans="2:9" ht="12.75"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3:9" ht="12.75">
      <c r="C194" s="6"/>
      <c r="D194" s="6"/>
      <c r="E194" s="6"/>
      <c r="F194" s="6"/>
      <c r="G194" s="6"/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</sheetData>
  <mergeCells count="3">
    <mergeCell ref="A1:J1"/>
    <mergeCell ref="A2:J2"/>
    <mergeCell ref="A4:J4"/>
  </mergeCells>
  <printOptions/>
  <pageMargins left="0.25" right="0.2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workbookViewId="0" topLeftCell="A1">
      <selection activeCell="A10" sqref="A10"/>
    </sheetView>
  </sheetViews>
  <sheetFormatPr defaultColWidth="9.140625" defaultRowHeight="12.75"/>
  <cols>
    <col min="1" max="1" width="15.140625" style="0" customWidth="1"/>
    <col min="2" max="2" width="8.8515625" style="0" customWidth="1"/>
    <col min="6" max="6" width="10.00390625" style="0" customWidth="1"/>
    <col min="7" max="7" width="11.57421875" style="0" customWidth="1"/>
    <col min="8" max="8" width="9.8515625" style="4" customWidth="1"/>
    <col min="9" max="9" width="8.8515625" style="0" customWidth="1"/>
  </cols>
  <sheetData>
    <row r="1" spans="1:8" ht="15.75">
      <c r="A1" s="18" t="s">
        <v>201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192</v>
      </c>
      <c r="B2" s="18"/>
      <c r="C2" s="18"/>
      <c r="D2" s="18"/>
      <c r="E2" s="18"/>
      <c r="F2" s="18"/>
      <c r="G2" s="18"/>
      <c r="H2" s="18"/>
    </row>
    <row r="6" spans="1:9" ht="12.75">
      <c r="A6" s="1" t="s">
        <v>186</v>
      </c>
      <c r="B6" s="2" t="s">
        <v>181</v>
      </c>
      <c r="C6" s="2"/>
      <c r="D6" s="2"/>
      <c r="E6" s="2" t="s">
        <v>183</v>
      </c>
      <c r="F6" s="2" t="s">
        <v>184</v>
      </c>
      <c r="G6" s="2" t="s">
        <v>202</v>
      </c>
      <c r="H6" s="9"/>
      <c r="I6" s="1"/>
    </row>
    <row r="7" spans="1:11" ht="12.75">
      <c r="A7" s="1" t="s">
        <v>187</v>
      </c>
      <c r="B7" s="2" t="s">
        <v>182</v>
      </c>
      <c r="C7" s="2" t="s">
        <v>177</v>
      </c>
      <c r="D7" s="2" t="s">
        <v>178</v>
      </c>
      <c r="E7" s="2" t="s">
        <v>182</v>
      </c>
      <c r="F7" s="2" t="s">
        <v>185</v>
      </c>
      <c r="G7" s="2" t="s">
        <v>179</v>
      </c>
      <c r="H7" s="3" t="s">
        <v>180</v>
      </c>
      <c r="I7" s="3"/>
      <c r="J7" s="3"/>
      <c r="K7" s="3"/>
    </row>
    <row r="8" spans="7:11" ht="12.75">
      <c r="G8" s="2"/>
      <c r="H8" s="5"/>
      <c r="I8" s="3"/>
      <c r="J8" s="3"/>
      <c r="K8" s="3"/>
    </row>
    <row r="9" spans="1:11" ht="12.75">
      <c r="A9" s="1" t="s">
        <v>188</v>
      </c>
      <c r="B9" s="10">
        <v>9290</v>
      </c>
      <c r="C9" s="10">
        <v>7835</v>
      </c>
      <c r="D9" s="10">
        <v>186</v>
      </c>
      <c r="E9" s="10">
        <v>123</v>
      </c>
      <c r="F9" s="10">
        <v>1146</v>
      </c>
      <c r="G9" s="10">
        <f>SUM(G11:G18)</f>
        <v>1733</v>
      </c>
      <c r="H9" s="11">
        <v>7557</v>
      </c>
      <c r="I9" s="3"/>
      <c r="J9" s="3"/>
      <c r="K9" s="3"/>
    </row>
    <row r="10" spans="7:11" ht="12.75">
      <c r="G10" s="2"/>
      <c r="H10" s="11"/>
      <c r="I10" s="3"/>
      <c r="J10" s="3"/>
      <c r="K10" s="3"/>
    </row>
    <row r="11" spans="1:8" ht="12.75">
      <c r="A11" s="1" t="s">
        <v>50</v>
      </c>
      <c r="B11" s="6">
        <v>2220</v>
      </c>
      <c r="C11" s="6">
        <v>1521</v>
      </c>
      <c r="D11" s="6">
        <v>44</v>
      </c>
      <c r="E11" s="6">
        <v>24</v>
      </c>
      <c r="F11" s="6">
        <v>631</v>
      </c>
      <c r="G11" s="6">
        <v>493</v>
      </c>
      <c r="H11" s="7">
        <v>1727</v>
      </c>
    </row>
    <row r="12" spans="1:8" ht="12.75">
      <c r="A12" s="1" t="s">
        <v>63</v>
      </c>
      <c r="B12" s="6">
        <v>2026</v>
      </c>
      <c r="C12" s="6">
        <v>1732</v>
      </c>
      <c r="D12" s="6">
        <v>92</v>
      </c>
      <c r="E12" s="6">
        <v>36</v>
      </c>
      <c r="F12" s="6">
        <v>166</v>
      </c>
      <c r="G12" s="6">
        <v>431</v>
      </c>
      <c r="H12" s="7">
        <v>1595</v>
      </c>
    </row>
    <row r="13" spans="1:8" ht="12.75">
      <c r="A13" s="1" t="s">
        <v>73</v>
      </c>
      <c r="B13" s="6">
        <v>764</v>
      </c>
      <c r="C13" s="6">
        <v>743</v>
      </c>
      <c r="D13" s="6">
        <v>0</v>
      </c>
      <c r="E13" s="6">
        <v>3</v>
      </c>
      <c r="F13" s="6">
        <v>18</v>
      </c>
      <c r="G13" s="6">
        <v>66</v>
      </c>
      <c r="H13" s="7">
        <v>698</v>
      </c>
    </row>
    <row r="14" spans="1:8" ht="12.75">
      <c r="A14" s="1" t="s">
        <v>175</v>
      </c>
      <c r="B14" s="6">
        <v>799</v>
      </c>
      <c r="C14" s="6">
        <v>722</v>
      </c>
      <c r="D14" s="6">
        <v>0</v>
      </c>
      <c r="E14" s="6">
        <v>0</v>
      </c>
      <c r="F14" s="6">
        <v>77</v>
      </c>
      <c r="G14" s="6">
        <v>50</v>
      </c>
      <c r="H14" s="7">
        <v>749</v>
      </c>
    </row>
    <row r="15" spans="1:8" ht="12.75">
      <c r="A15" s="1" t="s">
        <v>92</v>
      </c>
      <c r="B15" s="6">
        <v>1586</v>
      </c>
      <c r="C15" s="6">
        <v>1363</v>
      </c>
      <c r="D15" s="6">
        <v>32</v>
      </c>
      <c r="E15" s="6">
        <v>48</v>
      </c>
      <c r="F15" s="6">
        <v>143</v>
      </c>
      <c r="G15" s="6">
        <v>560</v>
      </c>
      <c r="H15" s="7">
        <v>1026</v>
      </c>
    </row>
    <row r="16" spans="1:8" ht="12.75">
      <c r="A16" s="1" t="s">
        <v>93</v>
      </c>
      <c r="B16" s="6">
        <v>782</v>
      </c>
      <c r="C16" s="6">
        <v>766</v>
      </c>
      <c r="D16" s="6">
        <v>16</v>
      </c>
      <c r="E16" s="6">
        <v>0</v>
      </c>
      <c r="F16" s="6">
        <v>0</v>
      </c>
      <c r="G16" s="6">
        <v>82</v>
      </c>
      <c r="H16" s="7">
        <v>700</v>
      </c>
    </row>
    <row r="17" spans="1:8" ht="12.75">
      <c r="A17" s="1" t="s">
        <v>141</v>
      </c>
      <c r="B17" s="6">
        <v>679</v>
      </c>
      <c r="C17" s="6">
        <v>560</v>
      </c>
      <c r="D17" s="6">
        <v>2</v>
      </c>
      <c r="E17" s="6">
        <v>12</v>
      </c>
      <c r="F17" s="6">
        <v>105</v>
      </c>
      <c r="G17" s="6">
        <v>17</v>
      </c>
      <c r="H17" s="7">
        <v>662</v>
      </c>
    </row>
    <row r="18" spans="1:8" ht="12.75">
      <c r="A18" s="1" t="s">
        <v>162</v>
      </c>
      <c r="B18" s="6">
        <v>434</v>
      </c>
      <c r="C18" s="6">
        <v>428</v>
      </c>
      <c r="D18" s="6">
        <v>0</v>
      </c>
      <c r="E18" s="6">
        <v>0</v>
      </c>
      <c r="F18" s="6">
        <v>6</v>
      </c>
      <c r="G18" s="6">
        <v>34</v>
      </c>
      <c r="H18" s="7">
        <v>400</v>
      </c>
    </row>
    <row r="19" spans="2:8" ht="12.75">
      <c r="B19" s="6"/>
      <c r="C19" s="6"/>
      <c r="D19" s="6"/>
      <c r="E19" s="6"/>
      <c r="F19" s="6"/>
      <c r="H19"/>
    </row>
    <row r="21" spans="1:9" ht="12.75">
      <c r="A21" s="1"/>
      <c r="B21" s="1"/>
      <c r="C21" s="1"/>
      <c r="D21" s="1"/>
      <c r="E21" s="1"/>
      <c r="F21" s="1"/>
      <c r="G21" s="1"/>
      <c r="H21"/>
      <c r="I21" s="4"/>
    </row>
    <row r="22" spans="1:9" ht="12.75">
      <c r="A22" s="1"/>
      <c r="B22" s="1"/>
      <c r="C22" s="1"/>
      <c r="D22" s="1"/>
      <c r="E22" s="1"/>
      <c r="F22" s="1"/>
      <c r="G22" s="1"/>
      <c r="H22" s="2"/>
      <c r="I22" s="3"/>
    </row>
    <row r="23" spans="8:9" ht="12.75">
      <c r="H23" s="2"/>
      <c r="I23" s="5"/>
    </row>
    <row r="24" spans="1:9" ht="12.75">
      <c r="A24" s="1"/>
      <c r="C24" s="6"/>
      <c r="D24" s="6"/>
      <c r="E24" s="6"/>
      <c r="F24" s="6"/>
      <c r="G24" s="6"/>
      <c r="H24" s="6"/>
      <c r="I24" s="7"/>
    </row>
    <row r="25" spans="8:9" ht="12.75">
      <c r="H25" s="2"/>
      <c r="I25" s="5"/>
    </row>
    <row r="26" spans="1:9" ht="12.75">
      <c r="A26" s="1"/>
      <c r="B26" s="1"/>
      <c r="H26"/>
      <c r="I26" s="5"/>
    </row>
    <row r="27" spans="1:9" ht="12.75">
      <c r="A27" s="1"/>
      <c r="B27" s="1"/>
      <c r="H27"/>
      <c r="I27" s="5"/>
    </row>
    <row r="28" spans="1:9" ht="12.75">
      <c r="A28" s="1"/>
      <c r="B28" s="1"/>
      <c r="H28"/>
      <c r="I28" s="5"/>
    </row>
    <row r="29" spans="1:9" ht="12.75">
      <c r="A29" s="1"/>
      <c r="B29" s="1"/>
      <c r="H29"/>
      <c r="I29" s="5"/>
    </row>
    <row r="30" spans="1:9" ht="12.75">
      <c r="A30" s="1"/>
      <c r="B30" s="1"/>
      <c r="H30"/>
      <c r="I30" s="5"/>
    </row>
    <row r="31" spans="1:9" ht="12.75">
      <c r="A31" s="1"/>
      <c r="B31" s="1"/>
      <c r="H31"/>
      <c r="I31" s="5"/>
    </row>
    <row r="32" spans="1:9" ht="12.75">
      <c r="A32" s="1"/>
      <c r="B32" s="1"/>
      <c r="H32"/>
      <c r="I32" s="5"/>
    </row>
    <row r="33" spans="1:9" ht="12.75">
      <c r="A33" s="1"/>
      <c r="B33" s="1"/>
      <c r="H33"/>
      <c r="I33" s="5"/>
    </row>
    <row r="34" spans="1:9" ht="12.75">
      <c r="A34" s="1"/>
      <c r="B34" s="1"/>
      <c r="H34"/>
      <c r="I34" s="5"/>
    </row>
    <row r="35" spans="1:9" ht="12.75">
      <c r="A35" s="1"/>
      <c r="B35" s="1"/>
      <c r="H35"/>
      <c r="I35" s="5"/>
    </row>
    <row r="36" spans="1:9" ht="12.75">
      <c r="A36" s="1"/>
      <c r="B36" s="1"/>
      <c r="H36"/>
      <c r="I36" s="5"/>
    </row>
    <row r="37" spans="1:9" ht="12.75">
      <c r="A37" s="1"/>
      <c r="B37" s="1"/>
      <c r="H37"/>
      <c r="I37" s="5"/>
    </row>
    <row r="38" spans="1:9" ht="12.75">
      <c r="A38" s="1"/>
      <c r="B38" s="1"/>
      <c r="H38"/>
      <c r="I38" s="5"/>
    </row>
    <row r="39" spans="1:9" ht="12.75">
      <c r="A39" s="1"/>
      <c r="B39" s="1"/>
      <c r="H39"/>
      <c r="I39" s="5"/>
    </row>
    <row r="40" spans="1:9" ht="12.75">
      <c r="A40" s="1"/>
      <c r="B40" s="1"/>
      <c r="H40"/>
      <c r="I40" s="5"/>
    </row>
    <row r="41" spans="1:9" ht="12.75">
      <c r="A41" s="1"/>
      <c r="B41" s="1"/>
      <c r="H41"/>
      <c r="I41" s="5"/>
    </row>
    <row r="42" spans="1:9" ht="12.75">
      <c r="A42" s="1"/>
      <c r="B42" s="1"/>
      <c r="H42"/>
      <c r="I42" s="5"/>
    </row>
    <row r="43" spans="1:9" ht="12.75">
      <c r="A43" s="1"/>
      <c r="B43" s="1"/>
      <c r="H43"/>
      <c r="I43" s="5"/>
    </row>
    <row r="44" spans="1:9" ht="12.75">
      <c r="A44" s="1"/>
      <c r="B44" s="1"/>
      <c r="H44"/>
      <c r="I44" s="5"/>
    </row>
    <row r="45" spans="1:9" ht="12.75">
      <c r="A45" s="1"/>
      <c r="B45" s="1"/>
      <c r="H45"/>
      <c r="I45" s="5"/>
    </row>
    <row r="46" spans="1:9" ht="12.75">
      <c r="A46" s="1"/>
      <c r="B46" s="1"/>
      <c r="H46"/>
      <c r="I46" s="5"/>
    </row>
    <row r="47" spans="1:9" ht="12.75">
      <c r="A47" s="1"/>
      <c r="B47" s="1"/>
      <c r="H47"/>
      <c r="I47" s="5"/>
    </row>
    <row r="48" spans="1:9" ht="12.75">
      <c r="A48" s="1"/>
      <c r="B48" s="1"/>
      <c r="H48"/>
      <c r="I48" s="5"/>
    </row>
    <row r="49" spans="1:9" ht="12.75">
      <c r="A49" s="1"/>
      <c r="B49" s="1"/>
      <c r="H49"/>
      <c r="I49" s="5"/>
    </row>
    <row r="50" spans="1:9" ht="12.75">
      <c r="A50" s="1"/>
      <c r="B50" s="1"/>
      <c r="H50"/>
      <c r="I50" s="5"/>
    </row>
    <row r="51" spans="1:9" ht="12.75">
      <c r="A51" s="1"/>
      <c r="B51" s="1"/>
      <c r="H51"/>
      <c r="I51" s="5"/>
    </row>
    <row r="52" spans="1:9" ht="12.75">
      <c r="A52" s="1"/>
      <c r="B52" s="1"/>
      <c r="H52"/>
      <c r="I52" s="5"/>
    </row>
    <row r="53" spans="1:9" ht="12.75">
      <c r="A53" s="1"/>
      <c r="B53" s="1"/>
      <c r="H53"/>
      <c r="I53" s="5"/>
    </row>
    <row r="54" spans="1:9" ht="12.75">
      <c r="A54" s="1"/>
      <c r="B54" s="1"/>
      <c r="H54"/>
      <c r="I54" s="5"/>
    </row>
    <row r="55" spans="1:9" ht="12.75">
      <c r="A55" s="1"/>
      <c r="B55" s="1"/>
      <c r="H55"/>
      <c r="I55" s="5"/>
    </row>
    <row r="56" spans="1:9" ht="12.75">
      <c r="A56" s="1"/>
      <c r="B56" s="1"/>
      <c r="H56"/>
      <c r="I56" s="5"/>
    </row>
    <row r="57" spans="1:9" ht="12.75">
      <c r="A57" s="1"/>
      <c r="B57" s="1"/>
      <c r="H57"/>
      <c r="I57" s="5"/>
    </row>
    <row r="58" spans="1:9" ht="12.75">
      <c r="A58" s="1"/>
      <c r="B58" s="1"/>
      <c r="H58"/>
      <c r="I58" s="5"/>
    </row>
    <row r="59" spans="1:9" ht="12.75">
      <c r="A59" s="1"/>
      <c r="B59" s="1"/>
      <c r="H59"/>
      <c r="I59" s="5"/>
    </row>
    <row r="60" spans="1:9" ht="12.75">
      <c r="A60" s="1"/>
      <c r="B60" s="1"/>
      <c r="H60"/>
      <c r="I60" s="5"/>
    </row>
    <row r="61" spans="1:9" ht="12.75">
      <c r="A61" s="1"/>
      <c r="B61" s="1"/>
      <c r="H61"/>
      <c r="I61" s="5"/>
    </row>
    <row r="62" spans="1:9" ht="12.75">
      <c r="A62" s="1"/>
      <c r="B62" s="1"/>
      <c r="H62"/>
      <c r="I62" s="5"/>
    </row>
    <row r="63" spans="1:9" ht="12.75">
      <c r="A63" s="1"/>
      <c r="B63" s="1"/>
      <c r="H63"/>
      <c r="I63" s="5"/>
    </row>
    <row r="64" spans="1:9" ht="12.75">
      <c r="A64" s="1"/>
      <c r="B64" s="1"/>
      <c r="H64"/>
      <c r="I64" s="5"/>
    </row>
    <row r="65" spans="1:9" ht="12.75">
      <c r="A65" s="1"/>
      <c r="B65" s="1"/>
      <c r="H65"/>
      <c r="I65" s="5"/>
    </row>
    <row r="66" spans="1:9" ht="12.75">
      <c r="A66" s="1"/>
      <c r="B66" s="1"/>
      <c r="H66"/>
      <c r="I66" s="5"/>
    </row>
    <row r="67" spans="1:9" ht="12.75">
      <c r="A67" s="1"/>
      <c r="B67" s="1"/>
      <c r="H67"/>
      <c r="I67" s="5"/>
    </row>
    <row r="68" spans="1:9" ht="12.75">
      <c r="A68" s="1"/>
      <c r="B68" s="1"/>
      <c r="H68"/>
      <c r="I68" s="5"/>
    </row>
    <row r="69" spans="1:9" ht="12.75">
      <c r="A69" s="1"/>
      <c r="B69" s="1"/>
      <c r="H69"/>
      <c r="I69" s="5"/>
    </row>
    <row r="70" spans="1:9" ht="12.75">
      <c r="A70" s="1"/>
      <c r="B70" s="1"/>
      <c r="H70"/>
      <c r="I70" s="5"/>
    </row>
    <row r="71" spans="1:9" ht="12.75">
      <c r="A71" s="1"/>
      <c r="B71" s="1"/>
      <c r="H71"/>
      <c r="I71" s="5"/>
    </row>
    <row r="72" spans="1:9" ht="12.75">
      <c r="A72" s="1"/>
      <c r="B72" s="1"/>
      <c r="H72"/>
      <c r="I72" s="5"/>
    </row>
    <row r="73" spans="1:9" ht="12.75">
      <c r="A73" s="1"/>
      <c r="B73" s="1"/>
      <c r="H73"/>
      <c r="I73" s="5"/>
    </row>
    <row r="74" spans="1:9" ht="12.75">
      <c r="A74" s="1"/>
      <c r="B74" s="1"/>
      <c r="H74"/>
      <c r="I74" s="5"/>
    </row>
    <row r="75" spans="1:9" ht="12.75">
      <c r="A75" s="1"/>
      <c r="B75" s="1"/>
      <c r="H75"/>
      <c r="I75" s="5"/>
    </row>
    <row r="76" spans="1:9" ht="12.75">
      <c r="A76" s="1"/>
      <c r="B76" s="1"/>
      <c r="H76"/>
      <c r="I76" s="5"/>
    </row>
    <row r="77" spans="1:9" ht="12.75">
      <c r="A77" s="1"/>
      <c r="B77" s="1"/>
      <c r="H77"/>
      <c r="I77" s="5"/>
    </row>
    <row r="78" spans="1:9" ht="12.75">
      <c r="A78" s="1"/>
      <c r="B78" s="1"/>
      <c r="H78"/>
      <c r="I78" s="5"/>
    </row>
    <row r="79" spans="1:9" ht="12.75">
      <c r="A79" s="1"/>
      <c r="B79" s="1"/>
      <c r="H79"/>
      <c r="I79" s="5"/>
    </row>
    <row r="80" spans="1:9" ht="12.75">
      <c r="A80" s="1"/>
      <c r="B80" s="1"/>
      <c r="H80"/>
      <c r="I80" s="5"/>
    </row>
    <row r="81" spans="1:9" ht="12.75">
      <c r="A81" s="1"/>
      <c r="B81" s="1"/>
      <c r="H81"/>
      <c r="I81" s="5"/>
    </row>
    <row r="82" spans="1:9" ht="12.75">
      <c r="A82" s="1"/>
      <c r="B82" s="1"/>
      <c r="H82"/>
      <c r="I82" s="5"/>
    </row>
    <row r="83" spans="1:9" ht="12.75">
      <c r="A83" s="1"/>
      <c r="B83" s="1"/>
      <c r="H83"/>
      <c r="I83" s="5"/>
    </row>
    <row r="84" spans="1:9" ht="12.75">
      <c r="A84" s="1"/>
      <c r="B84" s="1"/>
      <c r="H84"/>
      <c r="I84" s="5"/>
    </row>
    <row r="85" spans="1:9" ht="12.75">
      <c r="A85" s="1"/>
      <c r="B85" s="1"/>
      <c r="H85"/>
      <c r="I85" s="5"/>
    </row>
    <row r="86" spans="1:9" ht="12.75">
      <c r="A86" s="1"/>
      <c r="B86" s="1"/>
      <c r="H86"/>
      <c r="I86" s="5"/>
    </row>
    <row r="87" spans="1:9" ht="12.75">
      <c r="A87" s="1"/>
      <c r="B87" s="1"/>
      <c r="H87"/>
      <c r="I87" s="5"/>
    </row>
    <row r="88" spans="1:9" ht="12.75">
      <c r="A88" s="1"/>
      <c r="B88" s="1"/>
      <c r="H88"/>
      <c r="I88" s="5"/>
    </row>
    <row r="89" spans="1:9" ht="12.75">
      <c r="A89" s="1"/>
      <c r="B89" s="1"/>
      <c r="H89"/>
      <c r="I89" s="5"/>
    </row>
    <row r="90" spans="1:9" ht="12.75">
      <c r="A90" s="1"/>
      <c r="B90" s="1"/>
      <c r="H90"/>
      <c r="I90" s="5"/>
    </row>
    <row r="91" spans="1:9" ht="12.75">
      <c r="A91" s="1"/>
      <c r="B91" s="1"/>
      <c r="H91"/>
      <c r="I91" s="5"/>
    </row>
    <row r="92" spans="1:9" ht="12.75">
      <c r="A92" s="1"/>
      <c r="B92" s="1"/>
      <c r="H92"/>
      <c r="I92" s="5"/>
    </row>
    <row r="93" spans="1:9" ht="12.75">
      <c r="A93" s="1"/>
      <c r="B93" s="1"/>
      <c r="H93"/>
      <c r="I93" s="5"/>
    </row>
    <row r="94" spans="1:9" ht="12.75">
      <c r="A94" s="1"/>
      <c r="B94" s="1"/>
      <c r="H94"/>
      <c r="I94" s="5"/>
    </row>
    <row r="95" spans="1:9" ht="12.75">
      <c r="A95" s="1"/>
      <c r="B95" s="1"/>
      <c r="H95"/>
      <c r="I95" s="5"/>
    </row>
    <row r="96" spans="1:9" ht="12.75">
      <c r="A96" s="1"/>
      <c r="B96" s="1"/>
      <c r="H96"/>
      <c r="I96" s="5"/>
    </row>
    <row r="97" spans="1:9" ht="12.75">
      <c r="A97" s="1"/>
      <c r="B97" s="1"/>
      <c r="H97"/>
      <c r="I97" s="5"/>
    </row>
    <row r="98" spans="1:9" ht="12.75">
      <c r="A98" s="1"/>
      <c r="B98" s="1"/>
      <c r="H98"/>
      <c r="I98" s="5"/>
    </row>
    <row r="99" spans="1:9" ht="12.75">
      <c r="A99" s="1"/>
      <c r="B99" s="1"/>
      <c r="H99"/>
      <c r="I99" s="5"/>
    </row>
    <row r="100" spans="1:9" ht="12.75">
      <c r="A100" s="1"/>
      <c r="B100" s="1"/>
      <c r="H100"/>
      <c r="I100" s="5"/>
    </row>
    <row r="101" spans="1:9" ht="12.75">
      <c r="A101" s="1"/>
      <c r="B101" s="1"/>
      <c r="H101"/>
      <c r="I101" s="5"/>
    </row>
    <row r="102" spans="1:9" ht="12.75">
      <c r="A102" s="1"/>
      <c r="B102" s="1"/>
      <c r="H102"/>
      <c r="I102" s="5"/>
    </row>
    <row r="103" spans="1:9" ht="12.75">
      <c r="A103" s="1"/>
      <c r="B103" s="1"/>
      <c r="H103"/>
      <c r="I103" s="5"/>
    </row>
    <row r="104" spans="1:9" ht="12.75">
      <c r="A104" s="1"/>
      <c r="B104" s="1"/>
      <c r="H104"/>
      <c r="I104" s="5"/>
    </row>
    <row r="105" spans="1:9" ht="12.75">
      <c r="A105" s="1"/>
      <c r="B105" s="1"/>
      <c r="H105"/>
      <c r="I105" s="5"/>
    </row>
    <row r="106" spans="1:9" ht="12.75">
      <c r="A106" s="1"/>
      <c r="B106" s="1"/>
      <c r="H106"/>
      <c r="I106" s="5"/>
    </row>
    <row r="107" spans="1:9" ht="12.75">
      <c r="A107" s="1"/>
      <c r="B107" s="1"/>
      <c r="H107"/>
      <c r="I107" s="5"/>
    </row>
    <row r="108" spans="1:9" ht="12.75">
      <c r="A108" s="1"/>
      <c r="B108" s="1"/>
      <c r="H108"/>
      <c r="I108" s="5"/>
    </row>
    <row r="109" spans="1:9" ht="12.75">
      <c r="A109" s="1"/>
      <c r="B109" s="1"/>
      <c r="H109"/>
      <c r="I109" s="5"/>
    </row>
    <row r="110" spans="1:9" ht="12.75">
      <c r="A110" s="1"/>
      <c r="B110" s="1"/>
      <c r="H110"/>
      <c r="I110" s="5"/>
    </row>
    <row r="111" spans="1:9" ht="12.75">
      <c r="A111" s="1"/>
      <c r="B111" s="1"/>
      <c r="H111"/>
      <c r="I111" s="5"/>
    </row>
    <row r="112" spans="1:9" ht="12.75">
      <c r="A112" s="1"/>
      <c r="B112" s="1"/>
      <c r="H112"/>
      <c r="I112" s="5"/>
    </row>
    <row r="113" spans="1:9" ht="12.75">
      <c r="A113" s="1"/>
      <c r="B113" s="1"/>
      <c r="H113"/>
      <c r="I113" s="5"/>
    </row>
    <row r="114" spans="1:9" ht="12.75">
      <c r="A114" s="1"/>
      <c r="B114" s="1"/>
      <c r="H114"/>
      <c r="I114" s="5"/>
    </row>
    <row r="115" spans="1:9" ht="12.75">
      <c r="A115" s="1"/>
      <c r="B115" s="1"/>
      <c r="H115"/>
      <c r="I115" s="5"/>
    </row>
    <row r="116" spans="1:9" ht="12.75">
      <c r="A116" s="1"/>
      <c r="B116" s="1"/>
      <c r="H116"/>
      <c r="I116" s="5"/>
    </row>
    <row r="117" spans="1:9" ht="12.75">
      <c r="A117" s="1"/>
      <c r="B117" s="1"/>
      <c r="H117"/>
      <c r="I117" s="5"/>
    </row>
    <row r="118" spans="1:9" ht="12.75">
      <c r="A118" s="1"/>
      <c r="B118" s="1"/>
      <c r="H118"/>
      <c r="I118" s="5"/>
    </row>
    <row r="119" spans="1:9" ht="12.75">
      <c r="A119" s="1"/>
      <c r="B119" s="1"/>
      <c r="H119"/>
      <c r="I119" s="5"/>
    </row>
    <row r="120" spans="1:9" ht="12.75">
      <c r="A120" s="1"/>
      <c r="B120" s="1"/>
      <c r="H120"/>
      <c r="I120" s="5"/>
    </row>
    <row r="121" spans="1:9" ht="12.75">
      <c r="A121" s="1"/>
      <c r="B121" s="1"/>
      <c r="H121"/>
      <c r="I121" s="5"/>
    </row>
    <row r="122" spans="1:9" ht="12.75">
      <c r="A122" s="1"/>
      <c r="B122" s="1"/>
      <c r="H122"/>
      <c r="I122" s="5"/>
    </row>
    <row r="123" spans="1:9" ht="12.75">
      <c r="A123" s="1"/>
      <c r="B123" s="1"/>
      <c r="H123"/>
      <c r="I123" s="5"/>
    </row>
    <row r="124" spans="1:9" ht="12.75">
      <c r="A124" s="1"/>
      <c r="B124" s="1"/>
      <c r="H124"/>
      <c r="I124" s="5"/>
    </row>
    <row r="125" spans="1:9" ht="12.75">
      <c r="A125" s="1"/>
      <c r="B125" s="1"/>
      <c r="H125"/>
      <c r="I125" s="5"/>
    </row>
    <row r="126" spans="1:9" ht="12.75">
      <c r="A126" s="1"/>
      <c r="B126" s="1"/>
      <c r="H126"/>
      <c r="I126" s="5"/>
    </row>
    <row r="127" spans="1:9" ht="12.75">
      <c r="A127" s="1"/>
      <c r="B127" s="1"/>
      <c r="H127"/>
      <c r="I127" s="5"/>
    </row>
    <row r="128" spans="1:9" ht="12.75">
      <c r="A128" s="1"/>
      <c r="B128" s="1"/>
      <c r="H128"/>
      <c r="I128" s="5"/>
    </row>
    <row r="129" spans="1:9" ht="12.75">
      <c r="A129" s="1"/>
      <c r="B129" s="1"/>
      <c r="H129"/>
      <c r="I129" s="5"/>
    </row>
    <row r="130" spans="1:9" ht="12.75">
      <c r="A130" s="1"/>
      <c r="B130" s="1"/>
      <c r="H130"/>
      <c r="I130" s="5"/>
    </row>
    <row r="131" spans="1:9" ht="12.75">
      <c r="A131" s="1"/>
      <c r="B131" s="1"/>
      <c r="H131"/>
      <c r="I131" s="5"/>
    </row>
    <row r="132" spans="1:9" ht="12.75">
      <c r="A132" s="1"/>
      <c r="B132" s="1"/>
      <c r="H132"/>
      <c r="I132" s="5"/>
    </row>
    <row r="133" spans="1:9" ht="12.75">
      <c r="A133" s="1"/>
      <c r="B133" s="1"/>
      <c r="H133"/>
      <c r="I133" s="5"/>
    </row>
    <row r="134" spans="1:9" ht="12.75">
      <c r="A134" s="1"/>
      <c r="B134" s="1"/>
      <c r="H134"/>
      <c r="I134" s="5"/>
    </row>
    <row r="135" spans="1:9" ht="12.75">
      <c r="A135" s="1"/>
      <c r="B135" s="1"/>
      <c r="H135"/>
      <c r="I135" s="5"/>
    </row>
    <row r="136" spans="1:9" ht="12.75">
      <c r="A136" s="1"/>
      <c r="B136" s="1"/>
      <c r="H136"/>
      <c r="I136" s="5"/>
    </row>
    <row r="137" spans="1:9" ht="12.75">
      <c r="A137" s="1"/>
      <c r="B137" s="1"/>
      <c r="H137"/>
      <c r="I137" s="5"/>
    </row>
    <row r="138" spans="1:9" ht="12.75">
      <c r="A138" s="1"/>
      <c r="B138" s="1"/>
      <c r="H138"/>
      <c r="I138" s="5"/>
    </row>
    <row r="139" spans="1:9" ht="12.75">
      <c r="A139" s="1"/>
      <c r="B139" s="1"/>
      <c r="H139"/>
      <c r="I139" s="5"/>
    </row>
    <row r="140" spans="1:9" ht="12.75">
      <c r="A140" s="1"/>
      <c r="B140" s="1"/>
      <c r="H140"/>
      <c r="I140" s="5"/>
    </row>
    <row r="141" spans="1:9" ht="12.75">
      <c r="A141" s="1"/>
      <c r="B141" s="1"/>
      <c r="H141"/>
      <c r="I141" s="5"/>
    </row>
    <row r="142" spans="1:9" ht="12.75">
      <c r="A142" s="1"/>
      <c r="B142" s="1"/>
      <c r="H142"/>
      <c r="I142" s="5"/>
    </row>
    <row r="143" spans="1:9" ht="12.75">
      <c r="A143" s="1"/>
      <c r="B143" s="1"/>
      <c r="H143"/>
      <c r="I143" s="5"/>
    </row>
    <row r="144" spans="1:9" ht="12.75">
      <c r="A144" s="1"/>
      <c r="B144" s="1"/>
      <c r="H144"/>
      <c r="I144" s="5"/>
    </row>
    <row r="145" spans="1:9" ht="12.75">
      <c r="A145" s="1"/>
      <c r="B145" s="1"/>
      <c r="H145"/>
      <c r="I145" s="5"/>
    </row>
    <row r="146" spans="1:9" ht="12.75">
      <c r="A146" s="1"/>
      <c r="B146" s="1"/>
      <c r="H146"/>
      <c r="I146" s="5"/>
    </row>
    <row r="147" spans="1:8" ht="12.75">
      <c r="A147" s="1"/>
      <c r="B147" s="1"/>
      <c r="H147"/>
    </row>
    <row r="148" spans="1:9" ht="12.75">
      <c r="A148" s="1"/>
      <c r="B148" s="1"/>
      <c r="H148"/>
      <c r="I148" s="5"/>
    </row>
    <row r="149" spans="1:9" ht="12.75">
      <c r="A149" s="1"/>
      <c r="B149" s="1"/>
      <c r="H149"/>
      <c r="I149" s="5"/>
    </row>
    <row r="150" spans="1:9" ht="12.75">
      <c r="A150" s="1"/>
      <c r="B150" s="1"/>
      <c r="H150"/>
      <c r="I150" s="5"/>
    </row>
    <row r="151" spans="1:9" ht="12.75">
      <c r="A151" s="1"/>
      <c r="B151" s="1"/>
      <c r="H151"/>
      <c r="I151" s="5"/>
    </row>
    <row r="152" spans="1:9" ht="12.75">
      <c r="A152" s="1"/>
      <c r="B152" s="1"/>
      <c r="H152"/>
      <c r="I152" s="5"/>
    </row>
    <row r="153" spans="1:9" ht="12.75">
      <c r="A153" s="1"/>
      <c r="B153" s="1"/>
      <c r="H153"/>
      <c r="I153" s="5"/>
    </row>
    <row r="154" spans="1:9" ht="12.75">
      <c r="A154" s="1"/>
      <c r="B154" s="1"/>
      <c r="H154"/>
      <c r="I154" s="5"/>
    </row>
    <row r="155" spans="1:9" ht="12.75">
      <c r="A155" s="1"/>
      <c r="B155" s="1"/>
      <c r="H155"/>
      <c r="I155" s="5"/>
    </row>
    <row r="156" spans="1:9" ht="12.75">
      <c r="A156" s="1"/>
      <c r="B156" s="1"/>
      <c r="H156"/>
      <c r="I156" s="5"/>
    </row>
    <row r="157" spans="1:9" ht="12.75">
      <c r="A157" s="1"/>
      <c r="B157" s="1"/>
      <c r="H157"/>
      <c r="I157" s="5"/>
    </row>
    <row r="158" spans="1:9" ht="12.75">
      <c r="A158" s="1"/>
      <c r="B158" s="1"/>
      <c r="H158"/>
      <c r="I158" s="5"/>
    </row>
    <row r="159" spans="1:9" ht="12.75">
      <c r="A159" s="1"/>
      <c r="B159" s="1"/>
      <c r="H159"/>
      <c r="I159" s="5"/>
    </row>
    <row r="160" spans="1:9" ht="12.75">
      <c r="A160" s="1"/>
      <c r="B160" s="1"/>
      <c r="H160"/>
      <c r="I160" s="5"/>
    </row>
    <row r="161" spans="1:9" ht="12.75">
      <c r="A161" s="1"/>
      <c r="B161" s="1"/>
      <c r="H161"/>
      <c r="I161" s="5"/>
    </row>
    <row r="162" spans="1:9" ht="12.75">
      <c r="A162" s="1"/>
      <c r="B162" s="1"/>
      <c r="H162"/>
      <c r="I162" s="5"/>
    </row>
    <row r="163" spans="1:9" ht="12.75">
      <c r="A163" s="1"/>
      <c r="B163" s="1"/>
      <c r="H163"/>
      <c r="I163" s="5"/>
    </row>
    <row r="164" spans="1:9" ht="12.75">
      <c r="A164" s="1"/>
      <c r="B164" s="1"/>
      <c r="H164"/>
      <c r="I164" s="5"/>
    </row>
    <row r="165" spans="1:9" ht="12.75">
      <c r="A165" s="1"/>
      <c r="B165" s="1"/>
      <c r="H165"/>
      <c r="I165" s="5"/>
    </row>
    <row r="166" spans="1:9" ht="12.75">
      <c r="A166" s="1"/>
      <c r="B166" s="1"/>
      <c r="H166"/>
      <c r="I166" s="5"/>
    </row>
    <row r="167" spans="1:9" ht="12.75">
      <c r="A167" s="1"/>
      <c r="B167" s="1"/>
      <c r="H167"/>
      <c r="I167" s="5"/>
    </row>
    <row r="168" spans="1:9" ht="12.75">
      <c r="A168" s="1"/>
      <c r="B168" s="1"/>
      <c r="H168"/>
      <c r="I168" s="5"/>
    </row>
    <row r="169" spans="1:9" ht="12.75">
      <c r="A169" s="1"/>
      <c r="B169" s="1"/>
      <c r="H169"/>
      <c r="I169" s="5"/>
    </row>
    <row r="170" spans="1:9" ht="12.75">
      <c r="A170" s="1"/>
      <c r="B170" s="1"/>
      <c r="H170"/>
      <c r="I170" s="5"/>
    </row>
    <row r="171" spans="1:9" ht="12.75">
      <c r="A171" s="1"/>
      <c r="B171" s="1"/>
      <c r="H171"/>
      <c r="I171" s="5"/>
    </row>
    <row r="172" spans="1:9" ht="12.75">
      <c r="A172" s="1"/>
      <c r="B172" s="1"/>
      <c r="H172"/>
      <c r="I172" s="5"/>
    </row>
    <row r="173" spans="1:9" ht="12.75">
      <c r="A173" s="1"/>
      <c r="B173" s="1"/>
      <c r="H173"/>
      <c r="I173" s="5"/>
    </row>
    <row r="174" spans="1:9" ht="12.75">
      <c r="A174" s="1"/>
      <c r="B174" s="1"/>
      <c r="H174"/>
      <c r="I174" s="5"/>
    </row>
    <row r="175" spans="1:9" ht="12.75">
      <c r="A175" s="1"/>
      <c r="B175" s="1"/>
      <c r="H175"/>
      <c r="I175" s="5"/>
    </row>
    <row r="176" spans="1:9" ht="12.75">
      <c r="A176" s="1"/>
      <c r="B176" s="1"/>
      <c r="H176"/>
      <c r="I176" s="5"/>
    </row>
    <row r="177" spans="1:9" ht="12.75">
      <c r="A177" s="1"/>
      <c r="B177" s="1"/>
      <c r="H177"/>
      <c r="I177" s="5"/>
    </row>
    <row r="178" spans="1:9" ht="12.75">
      <c r="A178" s="1"/>
      <c r="B178" s="1"/>
      <c r="H178"/>
      <c r="I178" s="5"/>
    </row>
    <row r="179" spans="1:9" ht="12.75">
      <c r="A179" s="1"/>
      <c r="B179" s="1"/>
      <c r="H179"/>
      <c r="I179" s="5"/>
    </row>
    <row r="180" spans="1:9" ht="12.75">
      <c r="A180" s="1"/>
      <c r="B180" s="1"/>
      <c r="H180"/>
      <c r="I180" s="5"/>
    </row>
    <row r="181" spans="1:9" ht="12.75">
      <c r="A181" s="1"/>
      <c r="B181" s="1"/>
      <c r="H181"/>
      <c r="I181" s="5"/>
    </row>
    <row r="182" spans="1:9" ht="12.75">
      <c r="A182" s="1"/>
      <c r="B182" s="1"/>
      <c r="H182"/>
      <c r="I182" s="5"/>
    </row>
    <row r="183" spans="1:9" ht="12.75">
      <c r="A183" s="1"/>
      <c r="B183" s="1"/>
      <c r="H183"/>
      <c r="I183" s="5"/>
    </row>
    <row r="184" spans="1:9" ht="12.75">
      <c r="A184" s="1"/>
      <c r="B184" s="1"/>
      <c r="H184"/>
      <c r="I184" s="5"/>
    </row>
    <row r="185" spans="1:9" ht="12.75">
      <c r="A185" s="1"/>
      <c r="B185" s="1"/>
      <c r="H185"/>
      <c r="I185" s="5"/>
    </row>
    <row r="186" spans="1:9" ht="12.75">
      <c r="A186" s="1"/>
      <c r="B186" s="1"/>
      <c r="H186"/>
      <c r="I186" s="5"/>
    </row>
    <row r="187" spans="1:9" ht="12.75">
      <c r="A187" s="1"/>
      <c r="B187" s="1"/>
      <c r="H187"/>
      <c r="I187" s="5"/>
    </row>
    <row r="188" spans="1:9" ht="12.75">
      <c r="A188" s="1"/>
      <c r="B188" s="1"/>
      <c r="H188"/>
      <c r="I188" s="5"/>
    </row>
    <row r="189" spans="1:9" ht="12.75">
      <c r="A189" s="1"/>
      <c r="B189" s="1"/>
      <c r="H189"/>
      <c r="I189" s="5"/>
    </row>
    <row r="190" spans="1:9" ht="12.75">
      <c r="A190" s="1"/>
      <c r="B190" s="1"/>
      <c r="H190"/>
      <c r="I190" s="5"/>
    </row>
    <row r="191" spans="1:9" ht="12.75">
      <c r="A191" s="1"/>
      <c r="B191" s="1"/>
      <c r="H191"/>
      <c r="I191" s="5"/>
    </row>
    <row r="192" spans="1:9" ht="12.75">
      <c r="A192" s="1"/>
      <c r="B192" s="1"/>
      <c r="H192"/>
      <c r="I192" s="5"/>
    </row>
    <row r="193" spans="1:9" ht="12.75">
      <c r="A193" s="1"/>
      <c r="B193" s="1"/>
      <c r="H193"/>
      <c r="I193" s="5"/>
    </row>
    <row r="194" spans="1:9" ht="12.75">
      <c r="A194" s="1"/>
      <c r="B194" s="1"/>
      <c r="H194"/>
      <c r="I194" s="5"/>
    </row>
    <row r="195" spans="1:9" ht="12.75">
      <c r="A195" s="1"/>
      <c r="B195" s="1"/>
      <c r="H195"/>
      <c r="I195" s="5"/>
    </row>
    <row r="196" spans="1:9" ht="12.75">
      <c r="A196" s="1"/>
      <c r="B196" s="1"/>
      <c r="H196"/>
      <c r="I196" s="5"/>
    </row>
    <row r="197" spans="1:9" ht="12.75">
      <c r="A197" s="1"/>
      <c r="B197" s="1"/>
      <c r="H197"/>
      <c r="I197" s="5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A5" sqref="A5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18" t="s">
        <v>204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190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198</v>
      </c>
      <c r="B3" s="18"/>
      <c r="C3" s="18"/>
      <c r="D3" s="18"/>
      <c r="E3" s="18"/>
      <c r="F3" s="18"/>
      <c r="G3" s="18"/>
      <c r="H3" s="1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6" spans="2:8" ht="12.75">
      <c r="B6" s="19" t="s">
        <v>196</v>
      </c>
      <c r="C6" s="19"/>
      <c r="D6" s="19"/>
      <c r="E6" s="13"/>
      <c r="F6" s="19" t="s">
        <v>195</v>
      </c>
      <c r="G6" s="19"/>
      <c r="H6" s="19"/>
    </row>
    <row r="7" spans="2:8" ht="12.75">
      <c r="B7" s="12"/>
      <c r="C7" s="12"/>
      <c r="D7" s="2" t="s">
        <v>173</v>
      </c>
      <c r="E7" s="2"/>
      <c r="F7" s="12"/>
      <c r="G7" s="12"/>
      <c r="H7" s="2" t="s">
        <v>173</v>
      </c>
    </row>
    <row r="8" spans="1:8" ht="12.75">
      <c r="A8" s="1" t="s">
        <v>194</v>
      </c>
      <c r="B8" s="2" t="s">
        <v>182</v>
      </c>
      <c r="C8" s="2" t="s">
        <v>173</v>
      </c>
      <c r="D8" s="2" t="s">
        <v>193</v>
      </c>
      <c r="E8" s="2"/>
      <c r="F8" s="2" t="s">
        <v>174</v>
      </c>
      <c r="G8" s="2" t="s">
        <v>197</v>
      </c>
      <c r="H8" s="2" t="s">
        <v>193</v>
      </c>
    </row>
    <row r="10" spans="1:8" ht="12.75">
      <c r="A10" t="s">
        <v>188</v>
      </c>
      <c r="B10" s="6">
        <v>7835</v>
      </c>
      <c r="C10" s="14">
        <v>1339192945</v>
      </c>
      <c r="D10" s="14">
        <v>170924.43458838545</v>
      </c>
      <c r="E10" s="14"/>
      <c r="F10" s="6">
        <v>9290</v>
      </c>
      <c r="G10" s="14">
        <v>1440378939</v>
      </c>
      <c r="H10" s="14">
        <v>155046.17212055973</v>
      </c>
    </row>
    <row r="11" spans="2:8" ht="12.75">
      <c r="B11" s="6"/>
      <c r="C11" s="6"/>
      <c r="D11" s="6"/>
      <c r="E11" s="6"/>
      <c r="F11" s="6"/>
      <c r="G11" s="6"/>
      <c r="H11" s="6"/>
    </row>
    <row r="12" spans="1:8" ht="12.75">
      <c r="A12" t="s">
        <v>0</v>
      </c>
      <c r="B12" s="6">
        <v>8</v>
      </c>
      <c r="C12" s="6">
        <v>1155581</v>
      </c>
      <c r="D12" s="6">
        <v>144447.625</v>
      </c>
      <c r="E12" s="6"/>
      <c r="F12" s="6">
        <v>8</v>
      </c>
      <c r="G12" s="6">
        <v>1155581</v>
      </c>
      <c r="H12" s="6">
        <v>144447.625</v>
      </c>
    </row>
    <row r="13" spans="1:8" ht="12.75">
      <c r="A13" t="s">
        <v>1</v>
      </c>
      <c r="B13" s="6">
        <v>20</v>
      </c>
      <c r="C13" s="6">
        <v>1651000</v>
      </c>
      <c r="D13" s="6">
        <v>82550</v>
      </c>
      <c r="E13" s="6"/>
      <c r="F13" s="6">
        <v>22</v>
      </c>
      <c r="G13" s="6">
        <v>1801000</v>
      </c>
      <c r="H13" s="6">
        <v>81863.63636363637</v>
      </c>
    </row>
    <row r="14" spans="1:8" ht="12.75">
      <c r="A14" t="s">
        <v>2</v>
      </c>
      <c r="B14" s="6">
        <v>21</v>
      </c>
      <c r="C14" s="6">
        <v>2330510</v>
      </c>
      <c r="D14" s="6">
        <v>110976.66666666667</v>
      </c>
      <c r="E14" s="6"/>
      <c r="F14" s="6">
        <v>21</v>
      </c>
      <c r="G14" s="6">
        <v>2330510</v>
      </c>
      <c r="H14" s="6">
        <v>110976.66666666667</v>
      </c>
    </row>
    <row r="15" spans="1:8" ht="12.75">
      <c r="A15" t="s">
        <v>3</v>
      </c>
      <c r="B15" s="6">
        <v>89</v>
      </c>
      <c r="C15" s="6">
        <v>19763990</v>
      </c>
      <c r="D15" s="6">
        <v>222067.3033707865</v>
      </c>
      <c r="E15" s="6"/>
      <c r="F15" s="6">
        <v>89</v>
      </c>
      <c r="G15" s="6">
        <v>19763990</v>
      </c>
      <c r="H15" s="6">
        <v>222067.3033707865</v>
      </c>
    </row>
    <row r="16" spans="1:8" ht="12.75">
      <c r="A16" t="s">
        <v>4</v>
      </c>
      <c r="B16" s="6">
        <v>24</v>
      </c>
      <c r="C16" s="6">
        <v>3455210</v>
      </c>
      <c r="D16" s="6">
        <v>143967.08333333334</v>
      </c>
      <c r="E16" s="6"/>
      <c r="F16" s="6">
        <v>24</v>
      </c>
      <c r="G16" s="6">
        <v>3455210</v>
      </c>
      <c r="H16" s="6">
        <v>143967.08333333334</v>
      </c>
    </row>
    <row r="17" spans="1:8" ht="12.75">
      <c r="A17" t="s">
        <v>5</v>
      </c>
      <c r="B17" s="6">
        <v>24</v>
      </c>
      <c r="C17" s="6">
        <v>1747000</v>
      </c>
      <c r="D17" s="6">
        <v>72791.66666666667</v>
      </c>
      <c r="E17" s="6"/>
      <c r="F17" s="6">
        <v>24</v>
      </c>
      <c r="G17" s="6">
        <v>1747000</v>
      </c>
      <c r="H17" s="6">
        <v>72791.66666666667</v>
      </c>
    </row>
    <row r="18" spans="1:8" ht="12.75">
      <c r="A18" t="s">
        <v>6</v>
      </c>
      <c r="B18" s="6">
        <v>118</v>
      </c>
      <c r="C18" s="6">
        <v>13332126</v>
      </c>
      <c r="D18" s="6">
        <v>112984.1186440678</v>
      </c>
      <c r="E18" s="6"/>
      <c r="F18" s="6">
        <v>225</v>
      </c>
      <c r="G18" s="6">
        <v>18412126</v>
      </c>
      <c r="H18" s="6">
        <v>81831.6711111111</v>
      </c>
    </row>
    <row r="19" spans="1:8" ht="12.75">
      <c r="A19" t="s">
        <v>7</v>
      </c>
      <c r="B19" s="6">
        <v>16</v>
      </c>
      <c r="C19" s="6">
        <v>5572500</v>
      </c>
      <c r="D19" s="6">
        <v>348281.25</v>
      </c>
      <c r="E19" s="6"/>
      <c r="F19" s="6">
        <v>16</v>
      </c>
      <c r="G19" s="6">
        <v>5572500</v>
      </c>
      <c r="H19" s="6">
        <v>348281.25</v>
      </c>
    </row>
    <row r="20" spans="1:8" ht="12.75">
      <c r="A20" t="s">
        <v>8</v>
      </c>
      <c r="B20" s="6">
        <v>90</v>
      </c>
      <c r="C20" s="6">
        <v>10024750</v>
      </c>
      <c r="D20" s="6">
        <v>111386.11111111111</v>
      </c>
      <c r="E20" s="6"/>
      <c r="F20" s="6">
        <v>90</v>
      </c>
      <c r="G20" s="6">
        <v>10024750</v>
      </c>
      <c r="H20" s="6">
        <v>111386.11111111111</v>
      </c>
    </row>
    <row r="21" spans="1:8" ht="12.75">
      <c r="A21" t="s">
        <v>9</v>
      </c>
      <c r="B21" s="6">
        <v>20</v>
      </c>
      <c r="C21" s="6">
        <v>3306000</v>
      </c>
      <c r="D21" s="6">
        <v>165300</v>
      </c>
      <c r="E21" s="6"/>
      <c r="F21" s="6">
        <v>20</v>
      </c>
      <c r="G21" s="6">
        <v>3306000</v>
      </c>
      <c r="H21" s="6">
        <v>165300</v>
      </c>
    </row>
    <row r="22" spans="1:8" ht="12.75">
      <c r="A22" t="s">
        <v>10</v>
      </c>
      <c r="B22" s="6">
        <v>40</v>
      </c>
      <c r="C22" s="6">
        <v>3603620</v>
      </c>
      <c r="D22" s="6">
        <v>90090.5</v>
      </c>
      <c r="E22" s="6"/>
      <c r="F22" s="6">
        <v>40</v>
      </c>
      <c r="G22" s="6">
        <v>3603620</v>
      </c>
      <c r="H22" s="6">
        <v>90090.5</v>
      </c>
    </row>
    <row r="23" spans="1:8" ht="12.75">
      <c r="A23" t="s">
        <v>11</v>
      </c>
      <c r="B23" s="6">
        <v>16</v>
      </c>
      <c r="C23" s="6">
        <v>2400714</v>
      </c>
      <c r="D23" s="6">
        <v>150044.625</v>
      </c>
      <c r="E23" s="6"/>
      <c r="F23" s="6">
        <v>16</v>
      </c>
      <c r="G23" s="6">
        <v>2400714</v>
      </c>
      <c r="H23" s="6">
        <v>150044.625</v>
      </c>
    </row>
    <row r="24" spans="1:8" ht="12.75">
      <c r="A24" t="s">
        <v>12</v>
      </c>
      <c r="B24" s="6">
        <v>13</v>
      </c>
      <c r="C24" s="6">
        <v>2375000</v>
      </c>
      <c r="D24" s="6">
        <v>182692.3076923077</v>
      </c>
      <c r="E24" s="6"/>
      <c r="F24" s="6">
        <v>13</v>
      </c>
      <c r="G24" s="6">
        <v>2375000</v>
      </c>
      <c r="H24" s="6">
        <v>182692.3076923077</v>
      </c>
    </row>
    <row r="25" spans="1:8" ht="12.75">
      <c r="A25" t="s">
        <v>13</v>
      </c>
      <c r="B25" s="6">
        <v>40</v>
      </c>
      <c r="C25" s="6">
        <v>9093800</v>
      </c>
      <c r="D25" s="6">
        <v>227345</v>
      </c>
      <c r="E25" s="6"/>
      <c r="F25" s="6">
        <v>44</v>
      </c>
      <c r="G25" s="6">
        <v>9340800</v>
      </c>
      <c r="H25" s="6">
        <v>212290.9090909091</v>
      </c>
    </row>
    <row r="26" spans="1:8" ht="12.75">
      <c r="A26" t="s">
        <v>14</v>
      </c>
      <c r="B26" s="6">
        <v>94</v>
      </c>
      <c r="C26" s="6">
        <v>3986400</v>
      </c>
      <c r="D26" s="6">
        <v>42408.51063829787</v>
      </c>
      <c r="E26" s="6"/>
      <c r="F26" s="6">
        <v>101</v>
      </c>
      <c r="G26" s="6">
        <v>4271400</v>
      </c>
      <c r="H26" s="6">
        <v>42291.08910891089</v>
      </c>
    </row>
    <row r="27" spans="1:8" ht="12.75">
      <c r="A27" t="s">
        <v>15</v>
      </c>
      <c r="B27" s="6">
        <v>5</v>
      </c>
      <c r="C27" s="6">
        <v>1427000</v>
      </c>
      <c r="D27" s="6">
        <v>285400</v>
      </c>
      <c r="E27" s="6"/>
      <c r="F27" s="6">
        <v>5</v>
      </c>
      <c r="G27" s="6">
        <v>1427000</v>
      </c>
      <c r="H27" s="6">
        <v>285400</v>
      </c>
    </row>
    <row r="28" spans="1:8" ht="12.75">
      <c r="A28" t="s">
        <v>16</v>
      </c>
      <c r="B28" s="6">
        <v>113</v>
      </c>
      <c r="C28" s="6">
        <v>12453500</v>
      </c>
      <c r="D28" s="6">
        <v>110207.96460176991</v>
      </c>
      <c r="E28" s="6"/>
      <c r="F28" s="6">
        <v>117</v>
      </c>
      <c r="G28" s="6">
        <v>12703500</v>
      </c>
      <c r="H28" s="6">
        <v>108576.92307692308</v>
      </c>
    </row>
    <row r="29" spans="1:8" ht="12.75">
      <c r="A29" t="s">
        <v>17</v>
      </c>
      <c r="B29" s="6">
        <v>32</v>
      </c>
      <c r="C29" s="6">
        <v>6476300</v>
      </c>
      <c r="D29" s="6">
        <v>202384.375</v>
      </c>
      <c r="E29" s="6"/>
      <c r="F29" s="6">
        <v>32</v>
      </c>
      <c r="G29" s="6">
        <v>6476300</v>
      </c>
      <c r="H29" s="6">
        <v>202384.375</v>
      </c>
    </row>
    <row r="30" spans="1:8" ht="12.75">
      <c r="A30" t="s">
        <v>18</v>
      </c>
      <c r="B30" s="6">
        <v>45</v>
      </c>
      <c r="C30" s="6">
        <v>4838000</v>
      </c>
      <c r="D30" s="6">
        <v>107511.11111111111</v>
      </c>
      <c r="E30" s="6"/>
      <c r="F30" s="6">
        <v>45</v>
      </c>
      <c r="G30" s="6">
        <v>4838000</v>
      </c>
      <c r="H30" s="6">
        <v>107511.11111111111</v>
      </c>
    </row>
    <row r="31" spans="1:8" ht="12.75">
      <c r="A31" t="s">
        <v>19</v>
      </c>
      <c r="B31" s="6">
        <v>56</v>
      </c>
      <c r="C31" s="6">
        <v>10499301</v>
      </c>
      <c r="D31" s="6">
        <v>187487.51785714287</v>
      </c>
      <c r="E31" s="6"/>
      <c r="F31" s="6">
        <v>80</v>
      </c>
      <c r="G31" s="6">
        <v>12566301</v>
      </c>
      <c r="H31" s="6">
        <v>157078.7625</v>
      </c>
    </row>
    <row r="32" spans="1:8" ht="12.75">
      <c r="A32" t="s">
        <v>20</v>
      </c>
      <c r="B32" s="6">
        <v>4</v>
      </c>
      <c r="C32" s="6">
        <v>318000</v>
      </c>
      <c r="D32" s="6">
        <v>79500</v>
      </c>
      <c r="E32" s="6"/>
      <c r="F32" s="6">
        <v>4</v>
      </c>
      <c r="G32" s="6">
        <v>318000</v>
      </c>
      <c r="H32" s="6">
        <v>79500</v>
      </c>
    </row>
    <row r="33" spans="1:8" ht="12.75">
      <c r="A33" t="s">
        <v>21</v>
      </c>
      <c r="B33" s="6">
        <v>24</v>
      </c>
      <c r="C33" s="6">
        <v>2538000</v>
      </c>
      <c r="D33" s="6">
        <v>105750</v>
      </c>
      <c r="E33" s="6"/>
      <c r="F33" s="6">
        <v>24</v>
      </c>
      <c r="G33" s="6">
        <v>2538000</v>
      </c>
      <c r="H33" s="6">
        <v>105750</v>
      </c>
    </row>
    <row r="34" spans="1:8" ht="12.75">
      <c r="A34" t="s">
        <v>22</v>
      </c>
      <c r="B34" s="6">
        <v>50</v>
      </c>
      <c r="C34" s="6">
        <v>8055704</v>
      </c>
      <c r="D34" s="6">
        <v>161114.08</v>
      </c>
      <c r="E34" s="6"/>
      <c r="F34" s="6">
        <v>50</v>
      </c>
      <c r="G34" s="6">
        <v>8055704</v>
      </c>
      <c r="H34" s="6">
        <v>161114.08</v>
      </c>
    </row>
    <row r="35" spans="1:8" ht="12.75">
      <c r="A35" t="s">
        <v>23</v>
      </c>
      <c r="B35" s="6">
        <v>14</v>
      </c>
      <c r="C35" s="6">
        <v>758786</v>
      </c>
      <c r="D35" s="6">
        <v>54199</v>
      </c>
      <c r="E35" s="6"/>
      <c r="F35" s="6">
        <v>14</v>
      </c>
      <c r="G35" s="6">
        <v>758786</v>
      </c>
      <c r="H35" s="6">
        <v>54199</v>
      </c>
    </row>
    <row r="36" spans="1:8" ht="12.75">
      <c r="A36" t="s">
        <v>24</v>
      </c>
      <c r="B36" s="6">
        <v>47</v>
      </c>
      <c r="C36" s="6">
        <v>6449037</v>
      </c>
      <c r="D36" s="6">
        <v>137213.55319148937</v>
      </c>
      <c r="E36" s="6"/>
      <c r="F36" s="6">
        <v>88</v>
      </c>
      <c r="G36" s="6">
        <v>10680295</v>
      </c>
      <c r="H36" s="6">
        <v>121366.98863636363</v>
      </c>
    </row>
    <row r="37" spans="1:8" ht="12.75">
      <c r="A37" t="s">
        <v>25</v>
      </c>
      <c r="B37" s="6">
        <v>11</v>
      </c>
      <c r="C37" s="6">
        <v>1837980</v>
      </c>
      <c r="D37" s="6">
        <v>167089.0909090909</v>
      </c>
      <c r="E37" s="6"/>
      <c r="F37" s="6">
        <v>11</v>
      </c>
      <c r="G37" s="6">
        <v>1837980</v>
      </c>
      <c r="H37" s="6">
        <v>167089.0909090909</v>
      </c>
    </row>
    <row r="38" spans="1:8" ht="12.75">
      <c r="A38" t="s">
        <v>26</v>
      </c>
      <c r="B38" s="6">
        <v>61</v>
      </c>
      <c r="C38" s="6">
        <v>7916051</v>
      </c>
      <c r="D38" s="6">
        <v>129771.32786885246</v>
      </c>
      <c r="E38" s="6"/>
      <c r="F38" s="6">
        <v>61</v>
      </c>
      <c r="G38" s="6">
        <v>7916051</v>
      </c>
      <c r="H38" s="6">
        <v>129771.32786885246</v>
      </c>
    </row>
    <row r="39" spans="1:8" ht="12.75">
      <c r="A39" t="s">
        <v>27</v>
      </c>
      <c r="B39" s="6">
        <v>85</v>
      </c>
      <c r="C39" s="6">
        <v>10463000</v>
      </c>
      <c r="D39" s="6">
        <v>123094.11764705883</v>
      </c>
      <c r="E39" s="6"/>
      <c r="F39" s="6">
        <v>85</v>
      </c>
      <c r="G39" s="6">
        <v>10463000</v>
      </c>
      <c r="H39" s="6">
        <v>123094.11764705883</v>
      </c>
    </row>
    <row r="40" spans="1:8" ht="12.75">
      <c r="A40" t="s">
        <v>28</v>
      </c>
      <c r="B40" s="6">
        <v>7</v>
      </c>
      <c r="C40" s="6">
        <v>868521</v>
      </c>
      <c r="D40" s="6">
        <v>124074.42857142857</v>
      </c>
      <c r="E40" s="6"/>
      <c r="F40" s="6">
        <v>7</v>
      </c>
      <c r="G40" s="6">
        <v>868521</v>
      </c>
      <c r="H40" s="6">
        <v>124074.42857142857</v>
      </c>
    </row>
    <row r="41" spans="1:8" ht="12.75">
      <c r="A41" t="s">
        <v>29</v>
      </c>
      <c r="B41" s="6">
        <v>32</v>
      </c>
      <c r="C41" s="6">
        <v>5135880</v>
      </c>
      <c r="D41" s="6">
        <v>160496.25</v>
      </c>
      <c r="E41" s="6"/>
      <c r="F41" s="6">
        <v>32</v>
      </c>
      <c r="G41" s="6">
        <v>5135880</v>
      </c>
      <c r="H41" s="6">
        <v>160496.25</v>
      </c>
    </row>
    <row r="42" spans="1:8" ht="12.75">
      <c r="A42" t="s">
        <v>30</v>
      </c>
      <c r="B42" s="6">
        <v>7</v>
      </c>
      <c r="C42" s="6">
        <v>977570</v>
      </c>
      <c r="D42" s="6">
        <v>139652.85714285713</v>
      </c>
      <c r="E42" s="6"/>
      <c r="F42" s="6">
        <v>7</v>
      </c>
      <c r="G42" s="6">
        <v>977570</v>
      </c>
      <c r="H42" s="6">
        <v>139652.85714285713</v>
      </c>
    </row>
    <row r="43" spans="1:8" ht="12.75">
      <c r="A43" t="s">
        <v>31</v>
      </c>
      <c r="B43" s="6">
        <v>60</v>
      </c>
      <c r="C43" s="6">
        <v>7542212</v>
      </c>
      <c r="D43" s="6">
        <v>125703.53333333334</v>
      </c>
      <c r="E43" s="6"/>
      <c r="F43" s="6">
        <v>60</v>
      </c>
      <c r="G43" s="6">
        <v>7542212</v>
      </c>
      <c r="H43" s="6">
        <v>125703.53333333334</v>
      </c>
    </row>
    <row r="44" spans="1:8" ht="12.75">
      <c r="A44" t="s">
        <v>32</v>
      </c>
      <c r="B44" s="6">
        <v>71</v>
      </c>
      <c r="C44" s="6">
        <v>10482298</v>
      </c>
      <c r="D44" s="6">
        <v>147638</v>
      </c>
      <c r="E44" s="6"/>
      <c r="F44" s="6">
        <v>71</v>
      </c>
      <c r="G44" s="6">
        <v>10482298</v>
      </c>
      <c r="H44" s="6">
        <v>147638</v>
      </c>
    </row>
    <row r="45" spans="1:8" ht="12.75">
      <c r="A45" t="s">
        <v>33</v>
      </c>
      <c r="B45" s="6">
        <v>222</v>
      </c>
      <c r="C45" s="6">
        <v>30585880</v>
      </c>
      <c r="D45" s="6">
        <v>137774.23423423423</v>
      </c>
      <c r="E45" s="6"/>
      <c r="F45" s="6">
        <v>236</v>
      </c>
      <c r="G45" s="6">
        <v>31590476</v>
      </c>
      <c r="H45" s="6">
        <v>133857.94915254237</v>
      </c>
    </row>
    <row r="46" spans="1:8" ht="12.75">
      <c r="A46" t="s">
        <v>34</v>
      </c>
      <c r="B46" s="6">
        <v>42</v>
      </c>
      <c r="C46" s="6">
        <v>37625000</v>
      </c>
      <c r="D46" s="6">
        <v>895833.3333333334</v>
      </c>
      <c r="E46" s="6"/>
      <c r="F46" s="6">
        <v>42</v>
      </c>
      <c r="G46" s="6">
        <v>37625000</v>
      </c>
      <c r="H46" s="6">
        <v>895833.3333333334</v>
      </c>
    </row>
    <row r="47" spans="1:8" ht="12.75">
      <c r="A47" t="s">
        <v>35</v>
      </c>
      <c r="B47" s="6">
        <v>19</v>
      </c>
      <c r="C47" s="6">
        <v>4775884</v>
      </c>
      <c r="D47" s="6">
        <v>251362.31578947368</v>
      </c>
      <c r="E47" s="6"/>
      <c r="F47" s="6">
        <v>19</v>
      </c>
      <c r="G47" s="6">
        <v>4775884</v>
      </c>
      <c r="H47" s="6">
        <v>251362.31578947368</v>
      </c>
    </row>
    <row r="48" spans="1:8" ht="12.75">
      <c r="A48" t="s">
        <v>36</v>
      </c>
      <c r="B48" s="6">
        <v>12</v>
      </c>
      <c r="C48" s="6">
        <v>1198140</v>
      </c>
      <c r="D48" s="6">
        <v>99845</v>
      </c>
      <c r="E48" s="6"/>
      <c r="F48" s="6">
        <v>20</v>
      </c>
      <c r="G48" s="6">
        <v>1545940</v>
      </c>
      <c r="H48" s="6">
        <v>77297</v>
      </c>
    </row>
    <row r="49" spans="1:8" ht="12.75">
      <c r="A49" t="s">
        <v>37</v>
      </c>
      <c r="B49" s="6">
        <v>46</v>
      </c>
      <c r="C49" s="6">
        <v>6197420</v>
      </c>
      <c r="D49" s="6">
        <v>134726.52173913043</v>
      </c>
      <c r="E49" s="6"/>
      <c r="F49" s="6">
        <v>46</v>
      </c>
      <c r="G49" s="6">
        <v>6197420</v>
      </c>
      <c r="H49" s="6">
        <v>134726.52173913043</v>
      </c>
    </row>
    <row r="50" spans="1:8" ht="12.75">
      <c r="A50" t="s">
        <v>38</v>
      </c>
      <c r="B50" s="6">
        <v>31</v>
      </c>
      <c r="C50" s="6">
        <v>4136160</v>
      </c>
      <c r="D50" s="6">
        <v>133424.51612903227</v>
      </c>
      <c r="E50" s="6"/>
      <c r="F50" s="6">
        <v>31</v>
      </c>
      <c r="G50" s="6">
        <v>4136160</v>
      </c>
      <c r="H50" s="6">
        <v>133424.51612903227</v>
      </c>
    </row>
    <row r="51" spans="1:8" ht="12.75">
      <c r="A51" t="s">
        <v>39</v>
      </c>
      <c r="B51" s="6">
        <v>53</v>
      </c>
      <c r="C51" s="6">
        <v>7620570</v>
      </c>
      <c r="D51" s="6">
        <v>143784.3396226415</v>
      </c>
      <c r="E51" s="6"/>
      <c r="F51" s="6">
        <v>53</v>
      </c>
      <c r="G51" s="6">
        <v>7620570</v>
      </c>
      <c r="H51" s="6">
        <v>143784.3396226415</v>
      </c>
    </row>
    <row r="52" spans="1:8" ht="12.75">
      <c r="A52" t="s">
        <v>40</v>
      </c>
      <c r="B52" s="6">
        <v>92</v>
      </c>
      <c r="C52" s="6">
        <v>9590749</v>
      </c>
      <c r="D52" s="6">
        <v>104247.27173913043</v>
      </c>
      <c r="E52" s="6"/>
      <c r="F52" s="6">
        <v>92</v>
      </c>
      <c r="G52" s="6">
        <v>9590749</v>
      </c>
      <c r="H52" s="6">
        <v>104247.27173913043</v>
      </c>
    </row>
    <row r="53" spans="1:8" ht="12.75">
      <c r="A53" t="s">
        <v>41</v>
      </c>
      <c r="B53" s="6">
        <v>8</v>
      </c>
      <c r="C53" s="6">
        <v>644314</v>
      </c>
      <c r="D53" s="6">
        <v>80539.25</v>
      </c>
      <c r="E53" s="6"/>
      <c r="F53" s="6">
        <v>8</v>
      </c>
      <c r="G53" s="6">
        <v>644314</v>
      </c>
      <c r="H53" s="6">
        <v>80539.25</v>
      </c>
    </row>
    <row r="54" spans="1:8" ht="12.75">
      <c r="A54" t="s">
        <v>42</v>
      </c>
      <c r="B54" s="6">
        <v>48</v>
      </c>
      <c r="C54" s="6">
        <v>5137803</v>
      </c>
      <c r="D54" s="6">
        <v>107037.5625</v>
      </c>
      <c r="E54" s="6"/>
      <c r="F54" s="6">
        <v>76</v>
      </c>
      <c r="G54" s="6">
        <v>6136523</v>
      </c>
      <c r="H54" s="6">
        <v>80743.72368421052</v>
      </c>
    </row>
    <row r="55" spans="1:8" ht="12.75">
      <c r="A55" t="s">
        <v>43</v>
      </c>
      <c r="B55" s="6">
        <v>70</v>
      </c>
      <c r="C55" s="6">
        <v>11882311</v>
      </c>
      <c r="D55" s="6">
        <v>169747.3</v>
      </c>
      <c r="E55" s="6"/>
      <c r="F55" s="6">
        <v>72</v>
      </c>
      <c r="G55" s="6">
        <v>12034311</v>
      </c>
      <c r="H55" s="6">
        <v>167143.20833333334</v>
      </c>
    </row>
    <row r="56" spans="1:8" ht="12.75">
      <c r="A56" t="s">
        <v>44</v>
      </c>
      <c r="B56" s="6">
        <v>62</v>
      </c>
      <c r="C56" s="6">
        <v>7852876</v>
      </c>
      <c r="D56" s="6">
        <v>126659.29032258065</v>
      </c>
      <c r="E56" s="6"/>
      <c r="F56" s="6">
        <v>62</v>
      </c>
      <c r="G56" s="6">
        <v>7852876</v>
      </c>
      <c r="H56" s="6">
        <v>126659.29032258065</v>
      </c>
    </row>
    <row r="57" spans="1:8" ht="12.75">
      <c r="A57" t="s">
        <v>45</v>
      </c>
      <c r="B57" s="6">
        <v>3</v>
      </c>
      <c r="C57" s="6">
        <v>292865</v>
      </c>
      <c r="D57" s="6">
        <v>97621.66666666667</v>
      </c>
      <c r="E57" s="6"/>
      <c r="F57" s="6">
        <v>3</v>
      </c>
      <c r="G57" s="6">
        <v>292865</v>
      </c>
      <c r="H57" s="6">
        <v>97621.66666666667</v>
      </c>
    </row>
    <row r="58" spans="1:8" ht="12.75">
      <c r="A58" t="s">
        <v>46</v>
      </c>
      <c r="B58" s="6">
        <v>20</v>
      </c>
      <c r="C58" s="6">
        <v>8756017</v>
      </c>
      <c r="D58" s="6">
        <v>437800.85</v>
      </c>
      <c r="E58" s="6"/>
      <c r="F58" s="6">
        <v>20</v>
      </c>
      <c r="G58" s="6">
        <v>8756017</v>
      </c>
      <c r="H58" s="6">
        <v>437800.85</v>
      </c>
    </row>
    <row r="59" spans="1:8" ht="12.75">
      <c r="A59" t="s">
        <v>47</v>
      </c>
      <c r="B59" s="6">
        <v>84</v>
      </c>
      <c r="C59" s="6">
        <v>14583424</v>
      </c>
      <c r="D59" s="6">
        <v>173612.19047619047</v>
      </c>
      <c r="E59" s="6"/>
      <c r="F59" s="6">
        <v>84</v>
      </c>
      <c r="G59" s="6">
        <v>14583424</v>
      </c>
      <c r="H59" s="6">
        <v>173612.19047619047</v>
      </c>
    </row>
    <row r="60" spans="1:8" ht="12.75">
      <c r="A60" t="s">
        <v>48</v>
      </c>
      <c r="B60" s="6">
        <v>30</v>
      </c>
      <c r="C60" s="6">
        <v>4013500</v>
      </c>
      <c r="D60" s="6">
        <v>133783.33333333334</v>
      </c>
      <c r="E60" s="6"/>
      <c r="F60" s="6">
        <v>30</v>
      </c>
      <c r="G60" s="6">
        <v>4013500</v>
      </c>
      <c r="H60" s="6">
        <v>133783.33333333334</v>
      </c>
    </row>
    <row r="61" spans="1:8" ht="12.75">
      <c r="A61" t="s">
        <v>49</v>
      </c>
      <c r="B61" s="6">
        <v>50</v>
      </c>
      <c r="C61" s="6">
        <v>9390635</v>
      </c>
      <c r="D61" s="6">
        <v>187812.7</v>
      </c>
      <c r="E61" s="6"/>
      <c r="F61" s="6">
        <v>50</v>
      </c>
      <c r="G61" s="6">
        <v>9390635</v>
      </c>
      <c r="H61" s="6">
        <v>187812.7</v>
      </c>
    </row>
    <row r="62" spans="1:8" ht="12.75">
      <c r="A62" t="s">
        <v>50</v>
      </c>
      <c r="B62" s="6">
        <v>43</v>
      </c>
      <c r="C62" s="6">
        <v>10330790</v>
      </c>
      <c r="D62" s="6">
        <v>240250.93023255814</v>
      </c>
      <c r="E62" s="6"/>
      <c r="F62" s="6">
        <v>43</v>
      </c>
      <c r="G62" s="6">
        <v>10330790</v>
      </c>
      <c r="H62" s="6">
        <v>240250.93023255814</v>
      </c>
    </row>
    <row r="63" spans="1:8" ht="12.75">
      <c r="A63" t="s">
        <v>51</v>
      </c>
      <c r="B63" s="6">
        <v>110</v>
      </c>
      <c r="C63" s="6">
        <v>15732670</v>
      </c>
      <c r="D63" s="6">
        <v>143024.27272727274</v>
      </c>
      <c r="E63" s="6"/>
      <c r="F63" s="6">
        <v>110</v>
      </c>
      <c r="G63" s="6">
        <v>15732670</v>
      </c>
      <c r="H63" s="6">
        <v>143024.27272727274</v>
      </c>
    </row>
    <row r="64" spans="1:8" ht="12.75">
      <c r="A64" t="s">
        <v>52</v>
      </c>
      <c r="B64" s="6">
        <v>11</v>
      </c>
      <c r="C64" s="6">
        <v>1307255</v>
      </c>
      <c r="D64" s="6">
        <v>118841.36363636363</v>
      </c>
      <c r="E64" s="6"/>
      <c r="F64" s="6">
        <v>11</v>
      </c>
      <c r="G64" s="6">
        <v>1307255</v>
      </c>
      <c r="H64" s="6">
        <v>118841.36363636363</v>
      </c>
    </row>
    <row r="65" spans="1:8" ht="12.75">
      <c r="A65" t="s">
        <v>53</v>
      </c>
      <c r="B65" s="6">
        <v>111</v>
      </c>
      <c r="C65" s="6">
        <v>19945047</v>
      </c>
      <c r="D65" s="6">
        <v>179685.1081081081</v>
      </c>
      <c r="E65" s="6"/>
      <c r="F65" s="6">
        <v>128</v>
      </c>
      <c r="G65" s="6">
        <v>21325631</v>
      </c>
      <c r="H65" s="6">
        <v>166606.4921875</v>
      </c>
    </row>
    <row r="66" spans="1:8" ht="12.75">
      <c r="A66" t="s">
        <v>54</v>
      </c>
      <c r="B66" s="6">
        <v>35</v>
      </c>
      <c r="C66" s="6">
        <v>5708286</v>
      </c>
      <c r="D66" s="6">
        <v>163093.88571428572</v>
      </c>
      <c r="E66" s="6"/>
      <c r="F66" s="6">
        <v>35</v>
      </c>
      <c r="G66" s="6">
        <v>5708286</v>
      </c>
      <c r="H66" s="6">
        <v>163093.88571428572</v>
      </c>
    </row>
    <row r="67" spans="1:8" ht="12.75">
      <c r="A67" t="s">
        <v>55</v>
      </c>
      <c r="B67" s="6">
        <v>60</v>
      </c>
      <c r="C67" s="6">
        <v>10105556</v>
      </c>
      <c r="D67" s="6">
        <v>168425.93333333332</v>
      </c>
      <c r="E67" s="6"/>
      <c r="F67" s="6">
        <v>60</v>
      </c>
      <c r="G67" s="6">
        <v>10105556</v>
      </c>
      <c r="H67" s="6">
        <v>168425.93333333332</v>
      </c>
    </row>
    <row r="68" spans="1:8" ht="12.75">
      <c r="A68" t="s">
        <v>56</v>
      </c>
      <c r="B68" s="6">
        <v>114</v>
      </c>
      <c r="C68" s="6">
        <v>75396754</v>
      </c>
      <c r="D68" s="6">
        <v>661375.0350877193</v>
      </c>
      <c r="E68" s="6"/>
      <c r="F68" s="6">
        <v>126</v>
      </c>
      <c r="G68" s="6">
        <v>77606754</v>
      </c>
      <c r="H68" s="6">
        <v>615926.619047619</v>
      </c>
    </row>
    <row r="69" spans="1:8" ht="12.75">
      <c r="A69" t="s">
        <v>57</v>
      </c>
      <c r="B69" s="6">
        <v>42</v>
      </c>
      <c r="C69" s="6">
        <v>4593900</v>
      </c>
      <c r="D69" s="6">
        <v>109378.57142857143</v>
      </c>
      <c r="E69" s="6"/>
      <c r="F69" s="6">
        <v>46</v>
      </c>
      <c r="G69" s="6">
        <v>4753900</v>
      </c>
      <c r="H69" s="6">
        <v>103345.65217391304</v>
      </c>
    </row>
    <row r="70" spans="1:8" ht="12.75">
      <c r="A70" t="s">
        <v>58</v>
      </c>
      <c r="B70" s="6">
        <v>61</v>
      </c>
      <c r="C70" s="6">
        <v>8884478</v>
      </c>
      <c r="D70" s="6">
        <v>145647.18032786885</v>
      </c>
      <c r="E70" s="6"/>
      <c r="F70" s="6">
        <v>69</v>
      </c>
      <c r="G70" s="6">
        <v>9154478</v>
      </c>
      <c r="H70" s="6">
        <v>132673.59420289856</v>
      </c>
    </row>
    <row r="71" spans="1:8" ht="12.75">
      <c r="A71" t="s">
        <v>59</v>
      </c>
      <c r="B71" s="6">
        <v>64</v>
      </c>
      <c r="C71" s="6">
        <v>16851746</v>
      </c>
      <c r="D71" s="6">
        <v>263308.53125</v>
      </c>
      <c r="E71" s="6"/>
      <c r="F71" s="6">
        <v>64</v>
      </c>
      <c r="G71" s="6">
        <v>16851746</v>
      </c>
      <c r="H71" s="6">
        <v>263308.53125</v>
      </c>
    </row>
    <row r="72" spans="1:8" ht="12.75">
      <c r="A72" t="s">
        <v>60</v>
      </c>
      <c r="B72" s="6">
        <v>31</v>
      </c>
      <c r="C72" s="6">
        <v>3329872</v>
      </c>
      <c r="D72" s="6">
        <v>107415.2258064516</v>
      </c>
      <c r="E72" s="6"/>
      <c r="F72" s="6">
        <v>31</v>
      </c>
      <c r="G72" s="6">
        <v>3329872</v>
      </c>
      <c r="H72" s="6">
        <v>107415.2258064516</v>
      </c>
    </row>
    <row r="73" spans="1:8" ht="12.75">
      <c r="A73" t="s">
        <v>61</v>
      </c>
      <c r="B73" s="6">
        <v>78</v>
      </c>
      <c r="C73" s="6">
        <v>8111460</v>
      </c>
      <c r="D73" s="6">
        <v>103993.07692307692</v>
      </c>
      <c r="E73" s="6"/>
      <c r="F73" s="6">
        <v>137</v>
      </c>
      <c r="G73" s="6">
        <v>11589380</v>
      </c>
      <c r="H73" s="6">
        <v>84594.01459854015</v>
      </c>
    </row>
    <row r="74" spans="1:8" ht="12.75">
      <c r="A74" t="s">
        <v>62</v>
      </c>
      <c r="B74" s="6">
        <v>18</v>
      </c>
      <c r="C74" s="6">
        <v>1855770</v>
      </c>
      <c r="D74" s="6">
        <v>103098.33333333333</v>
      </c>
      <c r="E74" s="6"/>
      <c r="F74" s="6">
        <v>18</v>
      </c>
      <c r="G74" s="6">
        <v>1855770</v>
      </c>
      <c r="H74" s="6">
        <v>103098.33333333333</v>
      </c>
    </row>
    <row r="75" spans="1:8" ht="12.75">
      <c r="A75" t="s">
        <v>63</v>
      </c>
      <c r="B75" s="6">
        <v>14</v>
      </c>
      <c r="C75" s="6">
        <v>842000</v>
      </c>
      <c r="D75" s="6">
        <v>60142.857142857145</v>
      </c>
      <c r="E75" s="6"/>
      <c r="F75" s="6">
        <v>90</v>
      </c>
      <c r="G75" s="6">
        <v>5788467</v>
      </c>
      <c r="H75" s="6">
        <v>64316.3</v>
      </c>
    </row>
    <row r="76" spans="1:8" ht="12.75">
      <c r="A76" t="s">
        <v>64</v>
      </c>
      <c r="B76" s="6">
        <v>5</v>
      </c>
      <c r="C76" s="6">
        <v>499565</v>
      </c>
      <c r="D76" s="6">
        <v>99913</v>
      </c>
      <c r="E76" s="6"/>
      <c r="F76" s="6">
        <v>5</v>
      </c>
      <c r="G76" s="6">
        <v>499565</v>
      </c>
      <c r="H76" s="6">
        <v>99913</v>
      </c>
    </row>
    <row r="77" spans="1:8" ht="12.75">
      <c r="A77" t="s">
        <v>65</v>
      </c>
      <c r="B77" s="6">
        <v>17</v>
      </c>
      <c r="C77" s="6">
        <v>3085000</v>
      </c>
      <c r="D77" s="6">
        <v>181470.58823529413</v>
      </c>
      <c r="E77" s="6"/>
      <c r="F77" s="6">
        <v>17</v>
      </c>
      <c r="G77" s="6">
        <v>3085000</v>
      </c>
      <c r="H77" s="6">
        <v>181470.58823529413</v>
      </c>
    </row>
    <row r="78" spans="1:8" ht="12.75">
      <c r="A78" t="s">
        <v>66</v>
      </c>
      <c r="B78" s="6">
        <v>39</v>
      </c>
      <c r="C78" s="6">
        <v>7907742</v>
      </c>
      <c r="D78" s="6">
        <v>202762.61538461538</v>
      </c>
      <c r="E78" s="6"/>
      <c r="F78" s="6">
        <v>39</v>
      </c>
      <c r="G78" s="6">
        <v>7907742</v>
      </c>
      <c r="H78" s="6">
        <v>202762.61538461538</v>
      </c>
    </row>
    <row r="79" spans="1:8" ht="12.75">
      <c r="A79" t="s">
        <v>67</v>
      </c>
      <c r="B79" s="6">
        <v>9</v>
      </c>
      <c r="C79" s="6">
        <v>1583784</v>
      </c>
      <c r="D79" s="6">
        <v>175976</v>
      </c>
      <c r="E79" s="6"/>
      <c r="F79" s="6">
        <v>9</v>
      </c>
      <c r="G79" s="6">
        <v>1583784</v>
      </c>
      <c r="H79" s="6">
        <v>175976</v>
      </c>
    </row>
    <row r="80" spans="1:8" ht="12.75">
      <c r="A80" t="s">
        <v>68</v>
      </c>
      <c r="B80" s="6">
        <v>57</v>
      </c>
      <c r="C80" s="6">
        <v>4289195</v>
      </c>
      <c r="D80" s="6">
        <v>75249.0350877193</v>
      </c>
      <c r="E80" s="6"/>
      <c r="F80" s="6">
        <v>57</v>
      </c>
      <c r="G80" s="6">
        <v>4289195</v>
      </c>
      <c r="H80" s="6">
        <v>75249.0350877193</v>
      </c>
    </row>
    <row r="81" spans="1:8" ht="12.75">
      <c r="A81" t="s">
        <v>69</v>
      </c>
      <c r="B81" s="6">
        <v>42</v>
      </c>
      <c r="C81" s="6">
        <v>9084638</v>
      </c>
      <c r="D81" s="6">
        <v>216300.90476190476</v>
      </c>
      <c r="E81" s="6"/>
      <c r="F81" s="6">
        <v>42</v>
      </c>
      <c r="G81" s="6">
        <v>9084638</v>
      </c>
      <c r="H81" s="6">
        <v>216300.90476190476</v>
      </c>
    </row>
    <row r="82" spans="1:8" ht="12.75">
      <c r="A82" t="s">
        <v>70</v>
      </c>
      <c r="B82" s="6">
        <v>38</v>
      </c>
      <c r="C82" s="6">
        <v>4214051</v>
      </c>
      <c r="D82" s="6">
        <v>110896.07894736843</v>
      </c>
      <c r="E82" s="6"/>
      <c r="F82" s="6">
        <v>38</v>
      </c>
      <c r="G82" s="6">
        <v>4214051</v>
      </c>
      <c r="H82" s="6">
        <v>110896.07894736843</v>
      </c>
    </row>
    <row r="83" spans="1:8" ht="12.75">
      <c r="A83" t="s">
        <v>71</v>
      </c>
      <c r="B83" s="6">
        <v>49</v>
      </c>
      <c r="C83" s="6">
        <v>6242500</v>
      </c>
      <c r="D83" s="6">
        <v>127397.95918367348</v>
      </c>
      <c r="E83" s="6"/>
      <c r="F83" s="6">
        <v>51</v>
      </c>
      <c r="G83" s="6">
        <v>6417500</v>
      </c>
      <c r="H83" s="6">
        <v>125833.33333333333</v>
      </c>
    </row>
    <row r="84" spans="1:8" ht="12.75">
      <c r="A84" t="s">
        <v>72</v>
      </c>
      <c r="B84" s="6">
        <v>19</v>
      </c>
      <c r="C84" s="6">
        <v>1641290</v>
      </c>
      <c r="D84" s="6">
        <v>86383.68421052632</v>
      </c>
      <c r="E84" s="6"/>
      <c r="F84" s="6">
        <v>19</v>
      </c>
      <c r="G84" s="6">
        <v>1641290</v>
      </c>
      <c r="H84" s="6">
        <v>86383.68421052632</v>
      </c>
    </row>
    <row r="85" spans="1:8" ht="12.75">
      <c r="A85" t="s">
        <v>73</v>
      </c>
      <c r="B85" s="6">
        <v>33</v>
      </c>
      <c r="C85" s="6">
        <v>7348800</v>
      </c>
      <c r="D85" s="6">
        <v>222690.9090909091</v>
      </c>
      <c r="E85" s="6"/>
      <c r="F85" s="6">
        <v>33</v>
      </c>
      <c r="G85" s="6">
        <v>7348800</v>
      </c>
      <c r="H85" s="6">
        <v>222690.9090909091</v>
      </c>
    </row>
    <row r="86" spans="1:8" ht="12.75">
      <c r="A86" t="s">
        <v>74</v>
      </c>
      <c r="B86" s="6">
        <v>12</v>
      </c>
      <c r="C86" s="6">
        <v>4587638</v>
      </c>
      <c r="D86" s="6">
        <v>382303.1666666667</v>
      </c>
      <c r="E86" s="6"/>
      <c r="F86" s="6">
        <v>12</v>
      </c>
      <c r="G86" s="6">
        <v>4587638</v>
      </c>
      <c r="H86" s="6">
        <v>382303.1666666667</v>
      </c>
    </row>
    <row r="87" spans="1:8" ht="12.75">
      <c r="A87" t="s">
        <v>75</v>
      </c>
      <c r="B87" s="6">
        <v>67</v>
      </c>
      <c r="C87" s="6">
        <v>19979522</v>
      </c>
      <c r="D87" s="6">
        <v>298201.82089552237</v>
      </c>
      <c r="E87" s="6"/>
      <c r="F87" s="6">
        <v>67</v>
      </c>
      <c r="G87" s="6">
        <v>19979522</v>
      </c>
      <c r="H87" s="6">
        <v>298201.82089552237</v>
      </c>
    </row>
    <row r="88" spans="1:8" ht="12.75">
      <c r="A88" t="s">
        <v>76</v>
      </c>
      <c r="B88" s="6">
        <v>106</v>
      </c>
      <c r="C88" s="6">
        <v>11982114</v>
      </c>
      <c r="D88" s="6">
        <v>113038.81132075471</v>
      </c>
      <c r="E88" s="6"/>
      <c r="F88" s="6">
        <v>110</v>
      </c>
      <c r="G88" s="6">
        <v>12302114</v>
      </c>
      <c r="H88" s="6">
        <v>111837.4</v>
      </c>
    </row>
    <row r="89" spans="1:8" ht="12.75">
      <c r="A89" t="s">
        <v>77</v>
      </c>
      <c r="B89" s="6">
        <v>48</v>
      </c>
      <c r="C89" s="6">
        <v>6757407</v>
      </c>
      <c r="D89" s="6">
        <v>140779.3125</v>
      </c>
      <c r="E89" s="6"/>
      <c r="F89" s="6">
        <v>72</v>
      </c>
      <c r="G89" s="6">
        <v>7510186</v>
      </c>
      <c r="H89" s="6">
        <v>104308.13888888889</v>
      </c>
    </row>
    <row r="90" spans="1:8" ht="12.75">
      <c r="A90" t="s">
        <v>78</v>
      </c>
      <c r="B90" s="6">
        <v>55</v>
      </c>
      <c r="C90" s="6">
        <v>9805179</v>
      </c>
      <c r="D90" s="6">
        <v>178275.9818181818</v>
      </c>
      <c r="E90" s="6"/>
      <c r="F90" s="6">
        <v>55</v>
      </c>
      <c r="G90" s="6">
        <v>9805179</v>
      </c>
      <c r="H90" s="6">
        <v>178275.9818181818</v>
      </c>
    </row>
    <row r="91" spans="1:8" ht="12.75">
      <c r="A91" t="s">
        <v>79</v>
      </c>
      <c r="B91" s="6">
        <v>46</v>
      </c>
      <c r="C91" s="6">
        <v>4290045</v>
      </c>
      <c r="D91" s="6">
        <v>93261.84782608696</v>
      </c>
      <c r="E91" s="6"/>
      <c r="F91" s="6">
        <v>46</v>
      </c>
      <c r="G91" s="6">
        <v>4290045</v>
      </c>
      <c r="H91" s="6">
        <v>93261.84782608696</v>
      </c>
    </row>
    <row r="92" spans="1:8" ht="12.75">
      <c r="A92" t="s">
        <v>80</v>
      </c>
      <c r="B92" s="6">
        <v>30</v>
      </c>
      <c r="C92" s="6">
        <v>7046640</v>
      </c>
      <c r="D92" s="6">
        <v>234888</v>
      </c>
      <c r="E92" s="6"/>
      <c r="F92" s="6">
        <v>30</v>
      </c>
      <c r="G92" s="6">
        <v>7046640</v>
      </c>
      <c r="H92" s="6">
        <v>234888</v>
      </c>
    </row>
    <row r="93" spans="1:8" ht="12.75">
      <c r="A93" t="s">
        <v>81</v>
      </c>
      <c r="B93" s="6">
        <v>7</v>
      </c>
      <c r="C93" s="6">
        <v>1309000</v>
      </c>
      <c r="D93" s="6">
        <v>187000</v>
      </c>
      <c r="E93" s="6"/>
      <c r="F93" s="6">
        <v>7</v>
      </c>
      <c r="G93" s="6">
        <v>1309000</v>
      </c>
      <c r="H93" s="6">
        <v>187000</v>
      </c>
    </row>
    <row r="94" spans="1:8" ht="12.75">
      <c r="A94" t="s">
        <v>82</v>
      </c>
      <c r="B94" s="6">
        <v>88</v>
      </c>
      <c r="C94" s="6">
        <v>5745506</v>
      </c>
      <c r="D94" s="6">
        <v>65289.84090909091</v>
      </c>
      <c r="E94" s="6"/>
      <c r="F94" s="6">
        <v>165</v>
      </c>
      <c r="G94" s="6">
        <v>6735826</v>
      </c>
      <c r="H94" s="6">
        <v>40823.18787878788</v>
      </c>
    </row>
    <row r="95" spans="1:8" ht="12.75">
      <c r="A95" t="s">
        <v>83</v>
      </c>
      <c r="B95" s="6">
        <v>180</v>
      </c>
      <c r="C95" s="6">
        <v>27170857</v>
      </c>
      <c r="D95" s="6">
        <v>150949.20555555556</v>
      </c>
      <c r="E95" s="6"/>
      <c r="F95" s="6">
        <v>198</v>
      </c>
      <c r="G95" s="6">
        <v>28435857</v>
      </c>
      <c r="H95" s="6">
        <v>143615.4393939394</v>
      </c>
    </row>
    <row r="96" spans="1:8" ht="12.75">
      <c r="A96" t="s">
        <v>84</v>
      </c>
      <c r="B96" s="6">
        <v>34</v>
      </c>
      <c r="C96" s="6">
        <v>6301000</v>
      </c>
      <c r="D96" s="6">
        <v>185323.5294117647</v>
      </c>
      <c r="E96" s="6"/>
      <c r="F96" s="6">
        <v>34</v>
      </c>
      <c r="G96" s="6">
        <v>6301000</v>
      </c>
      <c r="H96" s="6">
        <v>185323.5294117647</v>
      </c>
    </row>
    <row r="97" spans="1:8" ht="12.75">
      <c r="A97" t="s">
        <v>85</v>
      </c>
      <c r="B97" s="6">
        <v>55</v>
      </c>
      <c r="C97" s="6">
        <v>10949807</v>
      </c>
      <c r="D97" s="6">
        <v>199087.4</v>
      </c>
      <c r="E97" s="6"/>
      <c r="F97" s="6">
        <v>55</v>
      </c>
      <c r="G97" s="6">
        <v>10949807</v>
      </c>
      <c r="H97" s="6">
        <v>199087.4</v>
      </c>
    </row>
    <row r="98" spans="1:8" ht="12.75">
      <c r="A98" t="s">
        <v>86</v>
      </c>
      <c r="B98" s="6">
        <v>14</v>
      </c>
      <c r="C98" s="6">
        <v>1549940</v>
      </c>
      <c r="D98" s="6">
        <v>110710</v>
      </c>
      <c r="E98" s="6"/>
      <c r="F98" s="6">
        <v>14</v>
      </c>
      <c r="G98" s="6">
        <v>1549940</v>
      </c>
      <c r="H98" s="6">
        <v>110710</v>
      </c>
    </row>
    <row r="99" spans="1:8" ht="12.75">
      <c r="A99" t="s">
        <v>87</v>
      </c>
      <c r="B99" s="6">
        <v>47</v>
      </c>
      <c r="C99" s="6">
        <v>4834348</v>
      </c>
      <c r="D99" s="6">
        <v>102858.46808510639</v>
      </c>
      <c r="E99" s="6"/>
      <c r="F99" s="6">
        <v>47</v>
      </c>
      <c r="G99" s="6">
        <v>4834348</v>
      </c>
      <c r="H99" s="6">
        <v>102858.46808510639</v>
      </c>
    </row>
    <row r="100" spans="1:8" ht="12.75">
      <c r="A100" t="s">
        <v>88</v>
      </c>
      <c r="B100" s="6">
        <v>24</v>
      </c>
      <c r="C100" s="6">
        <v>1411773</v>
      </c>
      <c r="D100" s="6">
        <v>58823.875</v>
      </c>
      <c r="E100" s="6"/>
      <c r="F100" s="6">
        <v>26</v>
      </c>
      <c r="G100" s="6">
        <v>1509773</v>
      </c>
      <c r="H100" s="6">
        <v>58068.192307692305</v>
      </c>
    </row>
    <row r="101" spans="1:8" ht="12.75">
      <c r="A101" t="s">
        <v>89</v>
      </c>
      <c r="B101" s="6">
        <v>54</v>
      </c>
      <c r="C101" s="6">
        <v>39187800</v>
      </c>
      <c r="D101" s="6">
        <v>725700</v>
      </c>
      <c r="E101" s="6"/>
      <c r="F101" s="6">
        <v>54</v>
      </c>
      <c r="G101" s="6">
        <v>39187800</v>
      </c>
      <c r="H101" s="6">
        <v>725700</v>
      </c>
    </row>
    <row r="102" spans="1:8" ht="12.75">
      <c r="A102" t="s">
        <v>90</v>
      </c>
      <c r="B102" s="6">
        <v>34</v>
      </c>
      <c r="C102" s="6">
        <v>5768723</v>
      </c>
      <c r="D102" s="6">
        <v>169668.32352941178</v>
      </c>
      <c r="E102" s="6"/>
      <c r="F102" s="6">
        <v>34</v>
      </c>
      <c r="G102" s="6">
        <v>5768723</v>
      </c>
      <c r="H102" s="6">
        <v>169668.32352941178</v>
      </c>
    </row>
    <row r="103" spans="1:8" ht="12.75">
      <c r="A103" t="s">
        <v>91</v>
      </c>
      <c r="B103" s="6">
        <v>55</v>
      </c>
      <c r="C103" s="6">
        <v>6935990</v>
      </c>
      <c r="D103" s="6">
        <v>126108.90909090909</v>
      </c>
      <c r="E103" s="6"/>
      <c r="F103" s="6">
        <v>63</v>
      </c>
      <c r="G103" s="6">
        <v>7164490</v>
      </c>
      <c r="H103" s="6">
        <v>113722.06349206349</v>
      </c>
    </row>
    <row r="104" spans="1:8" ht="12.75">
      <c r="A104" t="s">
        <v>92</v>
      </c>
      <c r="B104" s="6">
        <v>40</v>
      </c>
      <c r="C104" s="6">
        <v>2994928</v>
      </c>
      <c r="D104" s="6">
        <v>74873.2</v>
      </c>
      <c r="E104" s="6"/>
      <c r="F104" s="6">
        <v>97</v>
      </c>
      <c r="G104" s="6">
        <v>7992328</v>
      </c>
      <c r="H104" s="6">
        <v>82395.13402061856</v>
      </c>
    </row>
    <row r="105" spans="1:8" ht="12.75">
      <c r="A105" t="s">
        <v>93</v>
      </c>
      <c r="B105" s="6">
        <v>0</v>
      </c>
      <c r="C105" s="6">
        <v>0</v>
      </c>
      <c r="D105" s="6">
        <v>0</v>
      </c>
      <c r="E105" s="6"/>
      <c r="F105" s="6">
        <v>0</v>
      </c>
      <c r="G105" s="6">
        <v>0</v>
      </c>
      <c r="H105" s="6">
        <v>0</v>
      </c>
    </row>
    <row r="106" spans="1:8" ht="12.75">
      <c r="A106" t="s">
        <v>94</v>
      </c>
      <c r="B106" s="6">
        <v>146</v>
      </c>
      <c r="C106" s="6">
        <v>27191322</v>
      </c>
      <c r="D106" s="6">
        <v>186241.9315068493</v>
      </c>
      <c r="E106" s="6"/>
      <c r="F106" s="6">
        <v>146</v>
      </c>
      <c r="G106" s="6">
        <v>27191322</v>
      </c>
      <c r="H106" s="6">
        <v>186241.9315068493</v>
      </c>
    </row>
    <row r="107" spans="1:8" ht="12.75">
      <c r="A107" t="s">
        <v>95</v>
      </c>
      <c r="B107" s="6">
        <v>64</v>
      </c>
      <c r="C107" s="6">
        <v>7395000</v>
      </c>
      <c r="D107" s="6">
        <v>115546.875</v>
      </c>
      <c r="E107" s="6"/>
      <c r="F107" s="6">
        <v>71</v>
      </c>
      <c r="G107" s="6">
        <v>8025000</v>
      </c>
      <c r="H107" s="6">
        <v>113028.1690140845</v>
      </c>
    </row>
    <row r="108" spans="1:8" ht="12.75">
      <c r="A108" t="s">
        <v>96</v>
      </c>
      <c r="B108" s="6">
        <v>164</v>
      </c>
      <c r="C108" s="6">
        <v>32743400</v>
      </c>
      <c r="D108" s="6">
        <v>199654.8780487805</v>
      </c>
      <c r="E108" s="6"/>
      <c r="F108" s="6">
        <v>164</v>
      </c>
      <c r="G108" s="6">
        <v>32743400</v>
      </c>
      <c r="H108" s="6">
        <v>199654.8780487805</v>
      </c>
    </row>
    <row r="109" spans="1:8" ht="12.75">
      <c r="A109" t="s">
        <v>97</v>
      </c>
      <c r="B109" s="6">
        <v>3</v>
      </c>
      <c r="C109" s="6">
        <v>532000</v>
      </c>
      <c r="D109" s="6">
        <v>177333.33333333334</v>
      </c>
      <c r="E109" s="6"/>
      <c r="F109" s="6">
        <v>3</v>
      </c>
      <c r="G109" s="6">
        <v>532000</v>
      </c>
      <c r="H109" s="6">
        <v>177333.33333333334</v>
      </c>
    </row>
    <row r="110" spans="1:8" ht="12.75">
      <c r="A110" t="s">
        <v>98</v>
      </c>
      <c r="B110" s="6">
        <v>25</v>
      </c>
      <c r="C110" s="6">
        <v>2775314</v>
      </c>
      <c r="D110" s="6">
        <v>111012.56</v>
      </c>
      <c r="E110" s="6"/>
      <c r="F110" s="6">
        <v>25</v>
      </c>
      <c r="G110" s="6">
        <v>2775314</v>
      </c>
      <c r="H110" s="6">
        <v>111012.56</v>
      </c>
    </row>
    <row r="111" spans="1:8" ht="12.75">
      <c r="A111" t="s">
        <v>99</v>
      </c>
      <c r="B111" s="6">
        <v>5</v>
      </c>
      <c r="C111" s="6">
        <v>950000</v>
      </c>
      <c r="D111" s="6">
        <v>190000</v>
      </c>
      <c r="E111" s="6"/>
      <c r="F111" s="6">
        <v>5</v>
      </c>
      <c r="G111" s="6">
        <v>950000</v>
      </c>
      <c r="H111" s="6">
        <v>190000</v>
      </c>
    </row>
    <row r="112" spans="1:8" ht="12.75">
      <c r="A112" t="s">
        <v>100</v>
      </c>
      <c r="B112" s="6">
        <v>26</v>
      </c>
      <c r="C112" s="6">
        <v>4650114</v>
      </c>
      <c r="D112" s="6">
        <v>178850.53846153847</v>
      </c>
      <c r="E112" s="6"/>
      <c r="F112" s="6">
        <v>26</v>
      </c>
      <c r="G112" s="6">
        <v>4650114</v>
      </c>
      <c r="H112" s="6">
        <v>178850.53846153847</v>
      </c>
    </row>
    <row r="113" spans="1:8" ht="12.75">
      <c r="A113" t="s">
        <v>101</v>
      </c>
      <c r="B113" s="6">
        <v>27</v>
      </c>
      <c r="C113" s="6">
        <v>3050000</v>
      </c>
      <c r="D113" s="6">
        <v>112962.96296296296</v>
      </c>
      <c r="E113" s="6"/>
      <c r="F113" s="6">
        <v>27</v>
      </c>
      <c r="G113" s="6">
        <v>3050000</v>
      </c>
      <c r="H113" s="6">
        <v>112962.96296296296</v>
      </c>
    </row>
    <row r="114" spans="1:8" ht="12.75">
      <c r="A114" t="s">
        <v>102</v>
      </c>
      <c r="B114" s="6">
        <v>62</v>
      </c>
      <c r="C114" s="6">
        <v>14705000</v>
      </c>
      <c r="D114" s="6">
        <v>237177.4193548387</v>
      </c>
      <c r="E114" s="6"/>
      <c r="F114" s="6">
        <v>328</v>
      </c>
      <c r="G114" s="6">
        <v>35152000</v>
      </c>
      <c r="H114" s="6">
        <v>107170.73170731707</v>
      </c>
    </row>
    <row r="115" spans="1:8" ht="12.75">
      <c r="A115" t="s">
        <v>103</v>
      </c>
      <c r="B115" s="6">
        <v>31</v>
      </c>
      <c r="C115" s="6">
        <v>3594175</v>
      </c>
      <c r="D115" s="6">
        <v>115941.12903225806</v>
      </c>
      <c r="E115" s="6"/>
      <c r="F115" s="6">
        <v>31</v>
      </c>
      <c r="G115" s="6">
        <v>3594175</v>
      </c>
      <c r="H115" s="6">
        <v>115941.12903225806</v>
      </c>
    </row>
    <row r="116" spans="1:8" ht="12.75">
      <c r="A116" t="s">
        <v>104</v>
      </c>
      <c r="B116" s="6">
        <v>33</v>
      </c>
      <c r="C116" s="6">
        <v>9702261</v>
      </c>
      <c r="D116" s="6">
        <v>294007.9090909091</v>
      </c>
      <c r="E116" s="6"/>
      <c r="F116" s="6">
        <v>33</v>
      </c>
      <c r="G116" s="6">
        <v>9702261</v>
      </c>
      <c r="H116" s="6">
        <v>294007.9090909091</v>
      </c>
    </row>
    <row r="117" spans="1:8" ht="12.75">
      <c r="A117" t="s">
        <v>105</v>
      </c>
      <c r="B117" s="6">
        <v>29</v>
      </c>
      <c r="C117" s="6">
        <v>5329690</v>
      </c>
      <c r="D117" s="6">
        <v>183782.41379310345</v>
      </c>
      <c r="E117" s="6"/>
      <c r="F117" s="6">
        <v>29</v>
      </c>
      <c r="G117" s="6">
        <v>5329690</v>
      </c>
      <c r="H117" s="6">
        <v>183782.41379310345</v>
      </c>
    </row>
    <row r="118" spans="1:8" ht="12.75">
      <c r="A118" t="s">
        <v>106</v>
      </c>
      <c r="B118" s="6">
        <v>16</v>
      </c>
      <c r="C118" s="6">
        <v>3546030</v>
      </c>
      <c r="D118" s="6">
        <v>221626.875</v>
      </c>
      <c r="E118" s="6"/>
      <c r="F118" s="6">
        <v>16</v>
      </c>
      <c r="G118" s="6">
        <v>3546030</v>
      </c>
      <c r="H118" s="6">
        <v>221626.875</v>
      </c>
    </row>
    <row r="119" spans="1:8" ht="12.75">
      <c r="A119" t="s">
        <v>107</v>
      </c>
      <c r="B119" s="6">
        <v>97</v>
      </c>
      <c r="C119" s="6">
        <v>14446237</v>
      </c>
      <c r="D119" s="6">
        <v>148930.27835051547</v>
      </c>
      <c r="E119" s="6"/>
      <c r="F119" s="6">
        <v>97</v>
      </c>
      <c r="G119" s="6">
        <v>14446237</v>
      </c>
      <c r="H119" s="6">
        <v>148930.27835051547</v>
      </c>
    </row>
    <row r="120" spans="1:8" ht="12.75">
      <c r="A120" t="s">
        <v>108</v>
      </c>
      <c r="B120" s="6">
        <v>51</v>
      </c>
      <c r="C120" s="6">
        <v>4557000</v>
      </c>
      <c r="D120" s="6">
        <v>89352.94117647059</v>
      </c>
      <c r="E120" s="6"/>
      <c r="F120" s="6">
        <v>51</v>
      </c>
      <c r="G120" s="6">
        <v>4557000</v>
      </c>
      <c r="H120" s="6">
        <v>89352.94117647059</v>
      </c>
    </row>
    <row r="121" spans="1:8" ht="12.75">
      <c r="A121" t="s">
        <v>109</v>
      </c>
      <c r="B121" s="6">
        <v>11</v>
      </c>
      <c r="C121" s="6">
        <v>1070640</v>
      </c>
      <c r="D121" s="6">
        <v>97330.90909090909</v>
      </c>
      <c r="E121" s="6"/>
      <c r="F121" s="6">
        <v>11</v>
      </c>
      <c r="G121" s="6">
        <v>1070640</v>
      </c>
      <c r="H121" s="6">
        <v>97330.90909090909</v>
      </c>
    </row>
    <row r="122" spans="1:8" ht="12.75">
      <c r="A122" t="s">
        <v>110</v>
      </c>
      <c r="B122" s="6">
        <v>49</v>
      </c>
      <c r="C122" s="6">
        <v>6265000</v>
      </c>
      <c r="D122" s="6">
        <v>127857.14285714286</v>
      </c>
      <c r="E122" s="6"/>
      <c r="F122" s="6">
        <v>59</v>
      </c>
      <c r="G122" s="6">
        <v>6485000</v>
      </c>
      <c r="H122" s="6">
        <v>109915.25423728813</v>
      </c>
    </row>
    <row r="123" spans="1:8" ht="12.75">
      <c r="A123" t="s">
        <v>111</v>
      </c>
      <c r="B123" s="6">
        <v>21</v>
      </c>
      <c r="C123" s="6">
        <v>2969880</v>
      </c>
      <c r="D123" s="6">
        <v>141422.85714285713</v>
      </c>
      <c r="E123" s="6"/>
      <c r="F123" s="6">
        <v>21</v>
      </c>
      <c r="G123" s="6">
        <v>2969880</v>
      </c>
      <c r="H123" s="6">
        <v>141422.85714285713</v>
      </c>
    </row>
    <row r="124" spans="1:8" ht="12.75">
      <c r="A124" t="s">
        <v>112</v>
      </c>
      <c r="B124" s="6">
        <v>83</v>
      </c>
      <c r="C124" s="6">
        <v>11124918</v>
      </c>
      <c r="D124" s="6">
        <v>134035.156626506</v>
      </c>
      <c r="E124" s="6"/>
      <c r="F124" s="6">
        <v>83</v>
      </c>
      <c r="G124" s="6">
        <v>11124918</v>
      </c>
      <c r="H124" s="6">
        <v>134035.156626506</v>
      </c>
    </row>
    <row r="125" spans="1:8" ht="12.75">
      <c r="A125" t="s">
        <v>113</v>
      </c>
      <c r="B125" s="6">
        <v>19</v>
      </c>
      <c r="C125" s="6">
        <v>2731032</v>
      </c>
      <c r="D125" s="6">
        <v>143738.52631578947</v>
      </c>
      <c r="E125" s="6"/>
      <c r="F125" s="6">
        <v>19</v>
      </c>
      <c r="G125" s="6">
        <v>2731032</v>
      </c>
      <c r="H125" s="6">
        <v>143738.52631578947</v>
      </c>
    </row>
    <row r="126" spans="1:8" ht="12.75">
      <c r="A126" t="s">
        <v>114</v>
      </c>
      <c r="B126" s="6">
        <v>32</v>
      </c>
      <c r="C126" s="6">
        <v>5320500</v>
      </c>
      <c r="D126" s="6">
        <v>166265.625</v>
      </c>
      <c r="E126" s="6"/>
      <c r="F126" s="6">
        <v>32</v>
      </c>
      <c r="G126" s="6">
        <v>5320500</v>
      </c>
      <c r="H126" s="6">
        <v>166265.625</v>
      </c>
    </row>
    <row r="127" spans="1:8" ht="12.75">
      <c r="A127" t="s">
        <v>115</v>
      </c>
      <c r="B127" s="6">
        <v>16</v>
      </c>
      <c r="C127" s="6">
        <v>1644260</v>
      </c>
      <c r="D127" s="6">
        <v>102766.25</v>
      </c>
      <c r="E127" s="6"/>
      <c r="F127" s="6">
        <v>16</v>
      </c>
      <c r="G127" s="6">
        <v>1644260</v>
      </c>
      <c r="H127" s="6">
        <v>102766.25</v>
      </c>
    </row>
    <row r="128" spans="1:8" ht="12.75">
      <c r="A128" t="s">
        <v>116</v>
      </c>
      <c r="B128" s="6">
        <v>25</v>
      </c>
      <c r="C128" s="6">
        <v>13117200</v>
      </c>
      <c r="D128" s="6">
        <v>524688</v>
      </c>
      <c r="E128" s="6"/>
      <c r="F128" s="6">
        <v>25</v>
      </c>
      <c r="G128" s="6">
        <v>13117200</v>
      </c>
      <c r="H128" s="6">
        <v>524688</v>
      </c>
    </row>
    <row r="129" spans="1:8" ht="12.75">
      <c r="A129" t="s">
        <v>117</v>
      </c>
      <c r="B129" s="6">
        <v>66</v>
      </c>
      <c r="C129" s="6">
        <v>19767766</v>
      </c>
      <c r="D129" s="6">
        <v>299511.6060606061</v>
      </c>
      <c r="E129" s="6"/>
      <c r="F129" s="6">
        <v>66</v>
      </c>
      <c r="G129" s="6">
        <v>19767766</v>
      </c>
      <c r="H129" s="6">
        <v>299511.6060606061</v>
      </c>
    </row>
    <row r="130" spans="1:8" ht="12.75">
      <c r="A130" t="s">
        <v>118</v>
      </c>
      <c r="B130" s="6">
        <v>63</v>
      </c>
      <c r="C130" s="6">
        <v>7974254</v>
      </c>
      <c r="D130" s="6">
        <v>126575.46031746031</v>
      </c>
      <c r="E130" s="6"/>
      <c r="F130" s="6">
        <v>81</v>
      </c>
      <c r="G130" s="6">
        <v>9193254</v>
      </c>
      <c r="H130" s="6">
        <v>113496.96296296296</v>
      </c>
    </row>
    <row r="131" spans="1:8" ht="12.75">
      <c r="A131" t="s">
        <v>119</v>
      </c>
      <c r="B131" s="6">
        <v>20</v>
      </c>
      <c r="C131" s="6">
        <v>9214681</v>
      </c>
      <c r="D131" s="6">
        <v>460734.05</v>
      </c>
      <c r="E131" s="6"/>
      <c r="F131" s="6">
        <v>23</v>
      </c>
      <c r="G131" s="6">
        <v>11614681</v>
      </c>
      <c r="H131" s="6">
        <v>504986.1304347826</v>
      </c>
    </row>
    <row r="132" spans="1:8" ht="12.75">
      <c r="A132" t="s">
        <v>120</v>
      </c>
      <c r="B132" s="6">
        <v>23</v>
      </c>
      <c r="C132" s="6">
        <v>5183773</v>
      </c>
      <c r="D132" s="6">
        <v>225381.4347826087</v>
      </c>
      <c r="E132" s="6"/>
      <c r="F132" s="6">
        <v>23</v>
      </c>
      <c r="G132" s="6">
        <v>5183773</v>
      </c>
      <c r="H132" s="6">
        <v>225381.4347826087</v>
      </c>
    </row>
    <row r="133" spans="1:8" ht="12.75">
      <c r="A133" t="s">
        <v>121</v>
      </c>
      <c r="B133" s="6">
        <v>17</v>
      </c>
      <c r="C133" s="6">
        <v>4567000</v>
      </c>
      <c r="D133" s="6">
        <v>268647.0588235294</v>
      </c>
      <c r="E133" s="6"/>
      <c r="F133" s="6">
        <v>17</v>
      </c>
      <c r="G133" s="6">
        <v>4567000</v>
      </c>
      <c r="H133" s="6">
        <v>268647.0588235294</v>
      </c>
    </row>
    <row r="134" spans="1:8" ht="12.75">
      <c r="A134" t="s">
        <v>122</v>
      </c>
      <c r="B134" s="6">
        <v>6</v>
      </c>
      <c r="C134" s="6">
        <v>470000</v>
      </c>
      <c r="D134" s="6">
        <v>78333.33333333333</v>
      </c>
      <c r="E134" s="6"/>
      <c r="F134" s="6">
        <v>6</v>
      </c>
      <c r="G134" s="6">
        <v>470000</v>
      </c>
      <c r="H134" s="6">
        <v>78333.33333333333</v>
      </c>
    </row>
    <row r="135" spans="1:8" ht="12.75">
      <c r="A135" t="s">
        <v>123</v>
      </c>
      <c r="B135" s="6">
        <v>45</v>
      </c>
      <c r="C135" s="6">
        <v>5351000</v>
      </c>
      <c r="D135" s="6">
        <v>118911.11111111111</v>
      </c>
      <c r="E135" s="6"/>
      <c r="F135" s="6">
        <v>45</v>
      </c>
      <c r="G135" s="6">
        <v>5351000</v>
      </c>
      <c r="H135" s="6">
        <v>118911.11111111111</v>
      </c>
    </row>
    <row r="136" spans="1:8" ht="12.75">
      <c r="A136" t="s">
        <v>124</v>
      </c>
      <c r="B136" s="6">
        <v>7</v>
      </c>
      <c r="C136" s="6">
        <v>1441000</v>
      </c>
      <c r="D136" s="6">
        <v>205857.14285714287</v>
      </c>
      <c r="E136" s="6"/>
      <c r="F136" s="6">
        <v>7</v>
      </c>
      <c r="G136" s="6">
        <v>1441000</v>
      </c>
      <c r="H136" s="6">
        <v>205857.14285714287</v>
      </c>
    </row>
    <row r="137" spans="1:8" ht="12.75">
      <c r="A137" t="s">
        <v>125</v>
      </c>
      <c r="B137" s="6">
        <v>119</v>
      </c>
      <c r="C137" s="6">
        <v>11273626</v>
      </c>
      <c r="D137" s="6">
        <v>94736.35294117648</v>
      </c>
      <c r="E137" s="6"/>
      <c r="F137" s="6">
        <v>119</v>
      </c>
      <c r="G137" s="6">
        <v>11273626</v>
      </c>
      <c r="H137" s="6">
        <v>94736.35294117648</v>
      </c>
    </row>
    <row r="138" spans="1:8" ht="12.75">
      <c r="A138" t="s">
        <v>126</v>
      </c>
      <c r="B138" s="6">
        <v>28</v>
      </c>
      <c r="C138" s="6">
        <v>8607144</v>
      </c>
      <c r="D138" s="6">
        <v>307398</v>
      </c>
      <c r="E138" s="6"/>
      <c r="F138" s="6">
        <v>28</v>
      </c>
      <c r="G138" s="6">
        <v>8607144</v>
      </c>
      <c r="H138" s="6">
        <v>307398</v>
      </c>
    </row>
    <row r="139" spans="1:8" ht="12.75">
      <c r="A139" t="s">
        <v>127</v>
      </c>
      <c r="B139" s="6">
        <v>26</v>
      </c>
      <c r="C139" s="6">
        <v>5632797</v>
      </c>
      <c r="D139" s="6">
        <v>216646.03846153847</v>
      </c>
      <c r="E139" s="6"/>
      <c r="F139" s="6">
        <v>26</v>
      </c>
      <c r="G139" s="6">
        <v>5632797</v>
      </c>
      <c r="H139" s="6">
        <v>216646.03846153847</v>
      </c>
    </row>
    <row r="140" spans="1:8" ht="12.75">
      <c r="A140" t="s">
        <v>128</v>
      </c>
      <c r="B140" s="6">
        <v>48</v>
      </c>
      <c r="C140" s="6">
        <v>6927788</v>
      </c>
      <c r="D140" s="6">
        <v>144328.91666666666</v>
      </c>
      <c r="E140" s="6"/>
      <c r="F140" s="6">
        <v>48</v>
      </c>
      <c r="G140" s="6">
        <v>6927788</v>
      </c>
      <c r="H140" s="6">
        <v>144328.91666666666</v>
      </c>
    </row>
    <row r="141" spans="1:8" ht="12.75">
      <c r="A141" t="s">
        <v>129</v>
      </c>
      <c r="B141" s="6">
        <v>71</v>
      </c>
      <c r="C141" s="6">
        <v>8789488</v>
      </c>
      <c r="D141" s="6">
        <v>123795.60563380281</v>
      </c>
      <c r="E141" s="6"/>
      <c r="F141" s="6">
        <v>71</v>
      </c>
      <c r="G141" s="6">
        <v>8789488</v>
      </c>
      <c r="H141" s="6">
        <v>123795.60563380281</v>
      </c>
    </row>
    <row r="142" spans="1:8" ht="12.75">
      <c r="A142" t="s">
        <v>130</v>
      </c>
      <c r="B142" s="6">
        <v>70</v>
      </c>
      <c r="C142" s="6">
        <v>12624086</v>
      </c>
      <c r="D142" s="6">
        <v>180344.08571428573</v>
      </c>
      <c r="E142" s="6"/>
      <c r="F142" s="6">
        <v>70</v>
      </c>
      <c r="G142" s="6">
        <v>12624086</v>
      </c>
      <c r="H142" s="6">
        <v>180344.08571428573</v>
      </c>
    </row>
    <row r="143" spans="1:8" ht="12.75">
      <c r="A143" t="s">
        <v>131</v>
      </c>
      <c r="B143" s="6">
        <v>195</v>
      </c>
      <c r="C143" s="6">
        <v>17027000</v>
      </c>
      <c r="D143" s="6">
        <v>87317.94871794872</v>
      </c>
      <c r="E143" s="6"/>
      <c r="F143" s="6">
        <v>202</v>
      </c>
      <c r="G143" s="6">
        <v>17504000</v>
      </c>
      <c r="H143" s="6">
        <v>86653.46534653465</v>
      </c>
    </row>
    <row r="144" spans="1:8" ht="12.75">
      <c r="A144" t="s">
        <v>132</v>
      </c>
      <c r="B144" s="6">
        <v>6</v>
      </c>
      <c r="C144" s="6">
        <v>635000</v>
      </c>
      <c r="D144" s="6">
        <v>105833.33333333333</v>
      </c>
      <c r="E144" s="6"/>
      <c r="F144" s="6">
        <v>6</v>
      </c>
      <c r="G144" s="6">
        <v>635000</v>
      </c>
      <c r="H144" s="6">
        <v>105833.33333333333</v>
      </c>
    </row>
    <row r="145" spans="1:8" ht="12.75">
      <c r="A145" t="s">
        <v>133</v>
      </c>
      <c r="B145" s="6">
        <v>44</v>
      </c>
      <c r="C145" s="6">
        <v>4693168</v>
      </c>
      <c r="D145" s="6">
        <v>106662.90909090909</v>
      </c>
      <c r="E145" s="6"/>
      <c r="F145" s="6">
        <v>44</v>
      </c>
      <c r="G145" s="6">
        <v>4693168</v>
      </c>
      <c r="H145" s="6">
        <v>106662.90909090909</v>
      </c>
    </row>
    <row r="146" spans="1:8" ht="12.75">
      <c r="A146" t="s">
        <v>134</v>
      </c>
      <c r="B146" s="6">
        <v>46</v>
      </c>
      <c r="C146" s="6">
        <v>20185548</v>
      </c>
      <c r="D146" s="6">
        <v>438816.26086956525</v>
      </c>
      <c r="E146" s="6"/>
      <c r="F146" s="6">
        <v>394</v>
      </c>
      <c r="G146" s="6">
        <v>47729798</v>
      </c>
      <c r="H146" s="6">
        <v>121141.6192893401</v>
      </c>
    </row>
    <row r="147" spans="1:8" ht="12.75">
      <c r="A147" t="s">
        <v>135</v>
      </c>
      <c r="B147" s="6">
        <v>18</v>
      </c>
      <c r="C147" s="6">
        <v>1286000</v>
      </c>
      <c r="D147" s="6">
        <v>71444.44444444444</v>
      </c>
      <c r="E147" s="6"/>
      <c r="F147" s="6">
        <v>18</v>
      </c>
      <c r="G147" s="6">
        <v>1286000</v>
      </c>
      <c r="H147" s="6">
        <v>71444.44444444444</v>
      </c>
    </row>
    <row r="148" spans="1:8" ht="12.75">
      <c r="A148" t="s">
        <v>136</v>
      </c>
      <c r="B148" s="6">
        <v>64</v>
      </c>
      <c r="C148" s="6">
        <v>13013860</v>
      </c>
      <c r="D148" s="6">
        <v>203341.5625</v>
      </c>
      <c r="E148" s="6"/>
      <c r="F148" s="6">
        <v>64</v>
      </c>
      <c r="G148" s="6">
        <v>13013860</v>
      </c>
      <c r="H148" s="6">
        <v>203341.5625</v>
      </c>
    </row>
    <row r="149" spans="1:8" ht="12.75">
      <c r="A149" t="s">
        <v>137</v>
      </c>
      <c r="B149" s="6">
        <v>37</v>
      </c>
      <c r="C149" s="6">
        <v>4387000</v>
      </c>
      <c r="D149" s="6">
        <v>118567.56756756757</v>
      </c>
      <c r="E149" s="6"/>
      <c r="F149" s="6">
        <v>47</v>
      </c>
      <c r="G149" s="6">
        <v>4783000</v>
      </c>
      <c r="H149" s="6">
        <v>101765.9574468085</v>
      </c>
    </row>
    <row r="150" spans="1:8" ht="12.75">
      <c r="A150" t="s">
        <v>138</v>
      </c>
      <c r="B150" s="6">
        <v>68</v>
      </c>
      <c r="C150" s="6">
        <v>10856400</v>
      </c>
      <c r="D150" s="6">
        <v>159652.9411764706</v>
      </c>
      <c r="E150" s="6"/>
      <c r="F150" s="6">
        <v>68</v>
      </c>
      <c r="G150" s="6">
        <v>10856400</v>
      </c>
      <c r="H150" s="6">
        <v>159652.9411764706</v>
      </c>
    </row>
    <row r="151" spans="1:8" ht="12.75">
      <c r="A151" t="s">
        <v>139</v>
      </c>
      <c r="B151" s="6">
        <v>32</v>
      </c>
      <c r="C151" s="6">
        <v>4095884</v>
      </c>
      <c r="D151" s="6">
        <v>127996.375</v>
      </c>
      <c r="E151" s="6"/>
      <c r="F151" s="6">
        <v>32</v>
      </c>
      <c r="G151" s="6">
        <v>4095884</v>
      </c>
      <c r="H151" s="6">
        <v>127996.375</v>
      </c>
    </row>
    <row r="152" spans="1:8" ht="12.75">
      <c r="A152" t="s">
        <v>140</v>
      </c>
      <c r="B152" s="6">
        <v>47</v>
      </c>
      <c r="C152" s="6">
        <v>5939621</v>
      </c>
      <c r="D152" s="6">
        <v>126374.91489361702</v>
      </c>
      <c r="E152" s="6"/>
      <c r="F152" s="6">
        <v>47</v>
      </c>
      <c r="G152" s="6">
        <v>5939621</v>
      </c>
      <c r="H152" s="6">
        <v>126374.91489361702</v>
      </c>
    </row>
    <row r="153" spans="1:8" ht="12.75">
      <c r="A153" t="s">
        <v>141</v>
      </c>
      <c r="B153" s="6">
        <v>92</v>
      </c>
      <c r="C153" s="6">
        <v>14562000</v>
      </c>
      <c r="D153" s="6">
        <v>158282.60869565216</v>
      </c>
      <c r="E153" s="6"/>
      <c r="F153" s="6">
        <v>92</v>
      </c>
      <c r="G153" s="6">
        <v>14562000</v>
      </c>
      <c r="H153" s="6">
        <v>158282.60869565216</v>
      </c>
    </row>
    <row r="154" spans="1:8" ht="12.75">
      <c r="A154" t="s">
        <v>142</v>
      </c>
      <c r="B154" s="6">
        <v>82</v>
      </c>
      <c r="C154" s="6">
        <v>8368440</v>
      </c>
      <c r="D154" s="6">
        <v>102054.14634146342</v>
      </c>
      <c r="E154" s="6"/>
      <c r="F154" s="6">
        <v>82</v>
      </c>
      <c r="G154" s="6">
        <v>8368440</v>
      </c>
      <c r="H154" s="6">
        <v>102054.14634146342</v>
      </c>
    </row>
    <row r="155" spans="1:8" ht="12.75">
      <c r="A155" t="s">
        <v>143</v>
      </c>
      <c r="B155" s="6">
        <v>81</v>
      </c>
      <c r="C155" s="6">
        <v>13400880</v>
      </c>
      <c r="D155" s="6">
        <v>165442.96296296295</v>
      </c>
      <c r="E155" s="6"/>
      <c r="F155" s="6">
        <v>123</v>
      </c>
      <c r="G155" s="6">
        <v>16922880</v>
      </c>
      <c r="H155" s="6">
        <v>137584.39024390245</v>
      </c>
    </row>
    <row r="156" spans="1:8" ht="12.75">
      <c r="A156" t="s">
        <v>144</v>
      </c>
      <c r="B156" s="6">
        <v>6</v>
      </c>
      <c r="C156" s="6">
        <v>1273000</v>
      </c>
      <c r="D156" s="6">
        <v>212166.66666666666</v>
      </c>
      <c r="E156" s="6"/>
      <c r="F156" s="6">
        <v>6</v>
      </c>
      <c r="G156" s="6">
        <v>1273000</v>
      </c>
      <c r="H156" s="6">
        <v>212166.66666666666</v>
      </c>
    </row>
    <row r="157" spans="1:8" ht="12.75">
      <c r="A157" t="s">
        <v>145</v>
      </c>
      <c r="B157" s="6">
        <v>55</v>
      </c>
      <c r="C157" s="6">
        <v>4094564</v>
      </c>
      <c r="D157" s="6">
        <v>74446.61818181818</v>
      </c>
      <c r="E157" s="6"/>
      <c r="F157" s="6">
        <v>150</v>
      </c>
      <c r="G157" s="6">
        <v>9854564</v>
      </c>
      <c r="H157" s="6">
        <v>65697.09333333334</v>
      </c>
    </row>
    <row r="158" spans="1:8" ht="12.75">
      <c r="A158" t="s">
        <v>146</v>
      </c>
      <c r="B158" s="6">
        <v>12</v>
      </c>
      <c r="C158" s="6">
        <v>1110390</v>
      </c>
      <c r="D158" s="6">
        <v>92532.5</v>
      </c>
      <c r="E158" s="6"/>
      <c r="F158" s="6">
        <v>12</v>
      </c>
      <c r="G158" s="6">
        <v>1110390</v>
      </c>
      <c r="H158" s="6">
        <v>92532.5</v>
      </c>
    </row>
    <row r="159" spans="1:8" ht="12.75">
      <c r="A159" t="s">
        <v>147</v>
      </c>
      <c r="B159" s="6">
        <v>113</v>
      </c>
      <c r="C159" s="6">
        <v>13939045</v>
      </c>
      <c r="D159" s="6">
        <v>123354.38053097345</v>
      </c>
      <c r="E159" s="6"/>
      <c r="F159" s="6">
        <v>113</v>
      </c>
      <c r="G159" s="6">
        <v>13939045</v>
      </c>
      <c r="H159" s="6">
        <v>123354.38053097345</v>
      </c>
    </row>
    <row r="160" spans="1:8" ht="12.75">
      <c r="A160" t="s">
        <v>148</v>
      </c>
      <c r="B160" s="6">
        <v>12</v>
      </c>
      <c r="C160" s="6">
        <v>2610664</v>
      </c>
      <c r="D160" s="6">
        <v>217555.33333333334</v>
      </c>
      <c r="E160" s="6"/>
      <c r="F160" s="6">
        <v>12</v>
      </c>
      <c r="G160" s="6">
        <v>2610664</v>
      </c>
      <c r="H160" s="6">
        <v>217555.33333333334</v>
      </c>
    </row>
    <row r="161" spans="1:8" ht="12.75">
      <c r="A161" t="s">
        <v>149</v>
      </c>
      <c r="B161" s="6">
        <v>8</v>
      </c>
      <c r="C161" s="6">
        <v>1733896</v>
      </c>
      <c r="D161" s="6">
        <v>216737</v>
      </c>
      <c r="E161" s="6"/>
      <c r="F161" s="6">
        <v>8</v>
      </c>
      <c r="G161" s="6">
        <v>1733896</v>
      </c>
      <c r="H161" s="6">
        <v>216737</v>
      </c>
    </row>
    <row r="162" spans="1:8" ht="12.75">
      <c r="A162" t="s">
        <v>150</v>
      </c>
      <c r="B162" s="6">
        <v>42</v>
      </c>
      <c r="C162" s="6">
        <v>2300000</v>
      </c>
      <c r="D162" s="6">
        <v>54761.90476190476</v>
      </c>
      <c r="E162" s="6"/>
      <c r="F162" s="6">
        <v>46</v>
      </c>
      <c r="G162" s="6">
        <v>2423000</v>
      </c>
      <c r="H162" s="6">
        <v>52673.913043478264</v>
      </c>
    </row>
    <row r="163" spans="1:8" ht="12.75">
      <c r="A163" t="s">
        <v>151</v>
      </c>
      <c r="B163" s="6">
        <v>96</v>
      </c>
      <c r="C163" s="6">
        <v>15931199</v>
      </c>
      <c r="D163" s="6">
        <v>165949.98958333334</v>
      </c>
      <c r="E163" s="6"/>
      <c r="F163" s="6">
        <v>96</v>
      </c>
      <c r="G163" s="6">
        <v>15931199</v>
      </c>
      <c r="H163" s="6">
        <v>165949.98958333334</v>
      </c>
    </row>
    <row r="164" spans="1:8" ht="12.75">
      <c r="A164" t="s">
        <v>152</v>
      </c>
      <c r="B164" s="6">
        <v>65</v>
      </c>
      <c r="C164" s="6">
        <v>8102790</v>
      </c>
      <c r="D164" s="6">
        <v>124658.30769230769</v>
      </c>
      <c r="E164" s="6"/>
      <c r="F164" s="6">
        <v>65</v>
      </c>
      <c r="G164" s="6">
        <v>8112790</v>
      </c>
      <c r="H164" s="6">
        <v>124812.15384615384</v>
      </c>
    </row>
    <row r="165" spans="1:8" ht="12.75">
      <c r="A165" t="s">
        <v>153</v>
      </c>
      <c r="B165" s="6">
        <v>68</v>
      </c>
      <c r="C165" s="6">
        <v>6163195</v>
      </c>
      <c r="D165" s="6">
        <v>90635.2205882353</v>
      </c>
      <c r="E165" s="6"/>
      <c r="F165" s="6">
        <v>86</v>
      </c>
      <c r="G165" s="6">
        <v>7407195</v>
      </c>
      <c r="H165" s="6">
        <v>86130.17441860466</v>
      </c>
    </row>
    <row r="166" spans="1:8" ht="12.75">
      <c r="A166" t="s">
        <v>154</v>
      </c>
      <c r="B166" s="6">
        <v>39</v>
      </c>
      <c r="C166" s="6">
        <v>1855000</v>
      </c>
      <c r="D166" s="6">
        <v>47564.10256410256</v>
      </c>
      <c r="E166" s="6"/>
      <c r="F166" s="6">
        <v>41</v>
      </c>
      <c r="G166" s="6">
        <v>1980000</v>
      </c>
      <c r="H166" s="6">
        <v>48292.68292682927</v>
      </c>
    </row>
    <row r="167" spans="1:8" ht="12.75">
      <c r="A167" t="s">
        <v>155</v>
      </c>
      <c r="B167" s="6">
        <v>39</v>
      </c>
      <c r="C167" s="6">
        <v>6669770</v>
      </c>
      <c r="D167" s="6">
        <v>171019.7435897436</v>
      </c>
      <c r="E167" s="6"/>
      <c r="F167" s="6">
        <v>39</v>
      </c>
      <c r="G167" s="6">
        <v>6669770</v>
      </c>
      <c r="H167" s="6">
        <v>171019.7435897436</v>
      </c>
    </row>
    <row r="168" spans="1:8" ht="12.75">
      <c r="A168" t="s">
        <v>156</v>
      </c>
      <c r="B168" s="6">
        <v>26</v>
      </c>
      <c r="C168" s="6">
        <v>19268858</v>
      </c>
      <c r="D168" s="6">
        <v>741109.9230769231</v>
      </c>
      <c r="E168" s="6"/>
      <c r="F168" s="6">
        <v>26</v>
      </c>
      <c r="G168" s="6">
        <v>19268858</v>
      </c>
      <c r="H168" s="6">
        <v>741109.9230769231</v>
      </c>
    </row>
    <row r="169" spans="1:8" ht="12.75">
      <c r="A169" t="s">
        <v>157</v>
      </c>
      <c r="B169" s="6">
        <v>66</v>
      </c>
      <c r="C169" s="6">
        <v>37121000</v>
      </c>
      <c r="D169" s="6">
        <v>562439.3939393939</v>
      </c>
      <c r="E169" s="6"/>
      <c r="F169" s="6">
        <v>66</v>
      </c>
      <c r="G169" s="6">
        <v>37121000</v>
      </c>
      <c r="H169" s="6">
        <v>562439.3939393939</v>
      </c>
    </row>
    <row r="170" spans="1:8" ht="12.75">
      <c r="A170" t="s">
        <v>158</v>
      </c>
      <c r="B170" s="6">
        <v>27</v>
      </c>
      <c r="C170" s="6">
        <v>3517262</v>
      </c>
      <c r="D170" s="6">
        <v>130268.96296296296</v>
      </c>
      <c r="E170" s="6"/>
      <c r="F170" s="6">
        <v>27</v>
      </c>
      <c r="G170" s="6">
        <v>3517262</v>
      </c>
      <c r="H170" s="6">
        <v>130268.96296296296</v>
      </c>
    </row>
    <row r="171" spans="1:8" ht="12.75">
      <c r="A171" t="s">
        <v>159</v>
      </c>
      <c r="B171" s="6">
        <v>28</v>
      </c>
      <c r="C171" s="6">
        <v>3944659</v>
      </c>
      <c r="D171" s="6">
        <v>140880.67857142858</v>
      </c>
      <c r="E171" s="6"/>
      <c r="F171" s="6">
        <v>28</v>
      </c>
      <c r="G171" s="6">
        <v>3944659</v>
      </c>
      <c r="H171" s="6">
        <v>140880.67857142858</v>
      </c>
    </row>
    <row r="172" spans="1:8" ht="12.75">
      <c r="A172" t="s">
        <v>160</v>
      </c>
      <c r="B172" s="6">
        <v>22</v>
      </c>
      <c r="C172" s="6">
        <v>7134245</v>
      </c>
      <c r="D172" s="6">
        <v>324283.86363636365</v>
      </c>
      <c r="E172" s="6"/>
      <c r="F172" s="6">
        <v>22</v>
      </c>
      <c r="G172" s="6">
        <v>7134245</v>
      </c>
      <c r="H172" s="6">
        <v>324283.86363636365</v>
      </c>
    </row>
    <row r="173" spans="1:8" ht="12.75">
      <c r="A173" t="s">
        <v>161</v>
      </c>
      <c r="B173" s="6">
        <v>18</v>
      </c>
      <c r="C173" s="6">
        <v>2241973</v>
      </c>
      <c r="D173" s="6">
        <v>124554.05555555556</v>
      </c>
      <c r="E173" s="6"/>
      <c r="F173" s="6">
        <v>18</v>
      </c>
      <c r="G173" s="6">
        <v>2241973</v>
      </c>
      <c r="H173" s="6">
        <v>124554.05555555556</v>
      </c>
    </row>
    <row r="174" spans="1:8" ht="12.75">
      <c r="A174" t="s">
        <v>162</v>
      </c>
      <c r="B174" s="6">
        <v>20</v>
      </c>
      <c r="C174" s="6">
        <v>1623189</v>
      </c>
      <c r="D174" s="6">
        <v>81159.45</v>
      </c>
      <c r="E174" s="6"/>
      <c r="F174" s="6">
        <v>26</v>
      </c>
      <c r="G174" s="6">
        <v>1788189</v>
      </c>
      <c r="H174" s="6">
        <v>68776.5</v>
      </c>
    </row>
    <row r="175" spans="1:8" ht="12.75">
      <c r="A175" t="s">
        <v>163</v>
      </c>
      <c r="B175" s="6">
        <v>32</v>
      </c>
      <c r="C175" s="6">
        <v>3650880</v>
      </c>
      <c r="D175" s="6">
        <v>114090</v>
      </c>
      <c r="E175" s="6"/>
      <c r="F175" s="6">
        <v>42</v>
      </c>
      <c r="G175" s="6">
        <v>4469280</v>
      </c>
      <c r="H175" s="6">
        <v>106411.42857142857</v>
      </c>
    </row>
    <row r="176" spans="1:8" ht="12.75">
      <c r="A176" t="s">
        <v>164</v>
      </c>
      <c r="B176" s="6">
        <v>25</v>
      </c>
      <c r="C176" s="6">
        <v>1901000</v>
      </c>
      <c r="D176" s="6">
        <v>76040</v>
      </c>
      <c r="E176" s="6"/>
      <c r="F176" s="6">
        <v>25</v>
      </c>
      <c r="G176" s="6">
        <v>1901000</v>
      </c>
      <c r="H176" s="6">
        <v>76040</v>
      </c>
    </row>
    <row r="177" spans="1:8" ht="12.75">
      <c r="A177" t="s">
        <v>165</v>
      </c>
      <c r="B177" s="6">
        <v>76</v>
      </c>
      <c r="C177" s="6">
        <v>8975577</v>
      </c>
      <c r="D177" s="6">
        <v>118099.69736842105</v>
      </c>
      <c r="E177" s="6"/>
      <c r="F177" s="6">
        <v>76</v>
      </c>
      <c r="G177" s="6">
        <v>8975577</v>
      </c>
      <c r="H177" s="6">
        <v>118099.69736842105</v>
      </c>
    </row>
    <row r="178" spans="1:8" ht="12.75">
      <c r="A178" t="s">
        <v>166</v>
      </c>
      <c r="B178" s="6">
        <v>23</v>
      </c>
      <c r="C178" s="6">
        <v>4235000</v>
      </c>
      <c r="D178" s="6">
        <v>184130.4347826087</v>
      </c>
      <c r="E178" s="6"/>
      <c r="F178" s="6">
        <v>23</v>
      </c>
      <c r="G178" s="6">
        <v>4235000</v>
      </c>
      <c r="H178" s="6">
        <v>184130.4347826087</v>
      </c>
    </row>
    <row r="179" spans="1:8" ht="12.75">
      <c r="A179" t="s">
        <v>167</v>
      </c>
      <c r="B179" s="6">
        <v>49</v>
      </c>
      <c r="C179" s="6">
        <v>10734922</v>
      </c>
      <c r="D179" s="6">
        <v>219080.04081632654</v>
      </c>
      <c r="E179" s="6"/>
      <c r="F179" s="6">
        <v>49</v>
      </c>
      <c r="G179" s="6">
        <v>10734922</v>
      </c>
      <c r="H179" s="6">
        <v>219080.04081632654</v>
      </c>
    </row>
    <row r="180" spans="1:8" ht="12.75">
      <c r="A180" t="s">
        <v>168</v>
      </c>
      <c r="B180" s="6">
        <v>67</v>
      </c>
      <c r="C180" s="6">
        <v>8755435</v>
      </c>
      <c r="D180" s="6">
        <v>130678.13432835821</v>
      </c>
      <c r="E180" s="6"/>
      <c r="F180" s="6">
        <v>67</v>
      </c>
      <c r="G180" s="6">
        <v>8755435</v>
      </c>
      <c r="H180" s="6">
        <v>130678.13432835821</v>
      </c>
    </row>
  </sheetData>
  <mergeCells count="5">
    <mergeCell ref="A1:H1"/>
    <mergeCell ref="A2:H2"/>
    <mergeCell ref="A3:H3"/>
    <mergeCell ref="B6:D6"/>
    <mergeCell ref="F6:H6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0"/>
  <sheetViews>
    <sheetView tabSelected="1" workbookViewId="0" topLeftCell="A1">
      <selection activeCell="D5" sqref="D5"/>
    </sheetView>
  </sheetViews>
  <sheetFormatPr defaultColWidth="9.140625" defaultRowHeight="12.75"/>
  <cols>
    <col min="1" max="1" width="14.140625" style="0" customWidth="1"/>
    <col min="2" max="2" width="12.28125" style="0" customWidth="1"/>
    <col min="8" max="8" width="11.57421875" style="0" customWidth="1"/>
    <col min="9" max="9" width="10.57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207</v>
      </c>
      <c r="B2" s="18"/>
      <c r="C2" s="18"/>
      <c r="D2" s="18"/>
      <c r="E2" s="18"/>
      <c r="F2" s="18"/>
      <c r="G2" s="18"/>
      <c r="H2" s="18"/>
      <c r="I2" s="18"/>
      <c r="J2" s="18"/>
    </row>
    <row r="3" spans="1:4" ht="12.75">
      <c r="A3" s="1"/>
      <c r="B3" s="1"/>
      <c r="C3" s="1"/>
      <c r="D3" s="1"/>
    </row>
    <row r="4" spans="1:9" ht="12.75">
      <c r="A4" s="1"/>
      <c r="B4" s="1"/>
      <c r="C4" s="6"/>
      <c r="D4" s="6"/>
      <c r="E4" s="6"/>
      <c r="F4" s="6"/>
      <c r="G4" s="6"/>
      <c r="H4" s="6"/>
      <c r="I4" s="6"/>
    </row>
    <row r="5" spans="3:10" ht="12.75">
      <c r="C5" s="1"/>
      <c r="D5" s="1"/>
      <c r="E5" s="1"/>
      <c r="F5" s="1"/>
      <c r="G5" s="1"/>
      <c r="H5" s="1"/>
      <c r="I5" s="13"/>
      <c r="J5" s="13"/>
    </row>
    <row r="6" spans="1:10" ht="25.5">
      <c r="A6" s="1" t="s">
        <v>194</v>
      </c>
      <c r="B6" s="1" t="s">
        <v>176</v>
      </c>
      <c r="C6" s="2" t="s">
        <v>200</v>
      </c>
      <c r="D6" s="2" t="s">
        <v>169</v>
      </c>
      <c r="E6" s="2" t="s">
        <v>170</v>
      </c>
      <c r="F6" s="2" t="s">
        <v>171</v>
      </c>
      <c r="G6" s="2" t="s">
        <v>172</v>
      </c>
      <c r="H6" s="16" t="s">
        <v>205</v>
      </c>
      <c r="I6" s="16" t="s">
        <v>206</v>
      </c>
      <c r="J6" s="2"/>
    </row>
    <row r="7" spans="1:10" ht="12.75">
      <c r="A7" s="1" t="s">
        <v>188</v>
      </c>
      <c r="C7" s="17">
        <v>1393532</v>
      </c>
      <c r="D7" s="17">
        <v>894964</v>
      </c>
      <c r="E7" s="17">
        <v>119567</v>
      </c>
      <c r="F7" s="17">
        <v>126953</v>
      </c>
      <c r="G7" s="17">
        <v>239854</v>
      </c>
      <c r="H7" s="17">
        <v>11580</v>
      </c>
      <c r="I7" s="17">
        <v>614</v>
      </c>
      <c r="J7" s="1"/>
    </row>
    <row r="8" spans="1:13" ht="12.75">
      <c r="A8" s="1"/>
      <c r="C8" s="10"/>
      <c r="D8" s="10"/>
      <c r="E8" s="10"/>
      <c r="F8" s="10"/>
      <c r="G8" s="10"/>
      <c r="H8" s="10"/>
      <c r="I8" s="10"/>
      <c r="J8" s="10"/>
      <c r="L8" s="6"/>
      <c r="M8" s="6"/>
    </row>
    <row r="9" spans="1:10" ht="12.75">
      <c r="A9" s="1" t="s">
        <v>0</v>
      </c>
      <c r="B9" t="s">
        <v>141</v>
      </c>
      <c r="C9" s="6">
        <v>1205</v>
      </c>
      <c r="D9" s="6">
        <v>1129</v>
      </c>
      <c r="E9">
        <v>13</v>
      </c>
      <c r="F9">
        <v>7</v>
      </c>
      <c r="G9">
        <v>53</v>
      </c>
      <c r="H9" s="6">
        <v>3</v>
      </c>
      <c r="I9">
        <v>0</v>
      </c>
      <c r="J9" s="1"/>
    </row>
    <row r="10" spans="1:22" ht="12.75">
      <c r="A10" s="1" t="s">
        <v>1</v>
      </c>
      <c r="B10" t="s">
        <v>92</v>
      </c>
      <c r="C10" s="15">
        <v>7956</v>
      </c>
      <c r="D10" s="15">
        <v>3813</v>
      </c>
      <c r="E10" s="15">
        <v>2216</v>
      </c>
      <c r="F10" s="15">
        <v>1062</v>
      </c>
      <c r="G10" s="15">
        <v>858</v>
      </c>
      <c r="H10" s="6">
        <v>7</v>
      </c>
      <c r="I10">
        <v>0</v>
      </c>
      <c r="J10" s="4"/>
      <c r="K10" s="1"/>
      <c r="Q10" s="1"/>
      <c r="R10" s="6"/>
      <c r="S10" s="6"/>
      <c r="T10" s="6"/>
      <c r="U10" s="6"/>
      <c r="V10" s="6"/>
    </row>
    <row r="11" spans="1:22" ht="12.75">
      <c r="A11" s="1" t="s">
        <v>2</v>
      </c>
      <c r="B11" t="s">
        <v>162</v>
      </c>
      <c r="C11" s="15">
        <v>1716</v>
      </c>
      <c r="D11" s="15">
        <v>1285</v>
      </c>
      <c r="E11" s="15">
        <v>113</v>
      </c>
      <c r="F11" s="15">
        <v>54</v>
      </c>
      <c r="G11" s="15">
        <v>227</v>
      </c>
      <c r="H11" s="6">
        <v>37</v>
      </c>
      <c r="I11">
        <v>0</v>
      </c>
      <c r="J11" s="4"/>
      <c r="K11" s="1"/>
      <c r="Q11" s="1"/>
      <c r="R11" s="6"/>
      <c r="S11" s="6"/>
      <c r="T11" s="6"/>
      <c r="U11" s="6"/>
      <c r="V11" s="6"/>
    </row>
    <row r="12" spans="1:22" ht="12.75">
      <c r="A12" s="1" t="s">
        <v>3</v>
      </c>
      <c r="B12" t="s">
        <v>63</v>
      </c>
      <c r="C12" s="15">
        <v>6563</v>
      </c>
      <c r="D12" s="15">
        <v>5388</v>
      </c>
      <c r="E12" s="15">
        <v>126</v>
      </c>
      <c r="F12" s="15">
        <v>471</v>
      </c>
      <c r="G12" s="15">
        <v>571</v>
      </c>
      <c r="H12" s="6">
        <v>0</v>
      </c>
      <c r="I12">
        <v>7</v>
      </c>
      <c r="J12" s="4"/>
      <c r="K12" s="1"/>
      <c r="Q12" s="1"/>
      <c r="R12" s="6"/>
      <c r="S12" s="6"/>
      <c r="T12" s="6"/>
      <c r="U12" s="6"/>
      <c r="V12" s="6"/>
    </row>
    <row r="13" spans="1:22" ht="12.75">
      <c r="A13" s="1" t="s">
        <v>4</v>
      </c>
      <c r="B13" t="s">
        <v>73</v>
      </c>
      <c r="C13" s="15">
        <v>1460</v>
      </c>
      <c r="D13" s="15">
        <v>1328</v>
      </c>
      <c r="E13" s="15">
        <v>47</v>
      </c>
      <c r="F13" s="15">
        <v>30</v>
      </c>
      <c r="G13" s="15">
        <v>55</v>
      </c>
      <c r="H13" s="6">
        <v>0</v>
      </c>
      <c r="I13">
        <v>0</v>
      </c>
      <c r="J13" s="4"/>
      <c r="K13" s="1"/>
      <c r="Q13" s="1"/>
      <c r="R13" s="6"/>
      <c r="S13" s="6"/>
      <c r="T13" s="6"/>
      <c r="U13" s="6"/>
      <c r="V13" s="6"/>
    </row>
    <row r="14" spans="1:22" ht="12.75">
      <c r="A14" s="1" t="s">
        <v>5</v>
      </c>
      <c r="B14" t="s">
        <v>92</v>
      </c>
      <c r="C14" s="15">
        <v>2128</v>
      </c>
      <c r="D14" s="15">
        <v>1523</v>
      </c>
      <c r="E14" s="15">
        <v>104</v>
      </c>
      <c r="F14" s="15">
        <v>105</v>
      </c>
      <c r="G14" s="15">
        <v>239</v>
      </c>
      <c r="H14" s="6">
        <v>157</v>
      </c>
      <c r="I14">
        <v>0</v>
      </c>
      <c r="J14" s="4"/>
      <c r="K14" s="1"/>
      <c r="Q14" s="1"/>
      <c r="R14" s="6"/>
      <c r="S14" s="6"/>
      <c r="T14" s="6"/>
      <c r="U14" s="6"/>
      <c r="V14" s="6"/>
    </row>
    <row r="15" spans="1:22" ht="12.75">
      <c r="A15" s="1" t="s">
        <v>6</v>
      </c>
      <c r="B15" t="s">
        <v>63</v>
      </c>
      <c r="C15" s="15">
        <v>7179</v>
      </c>
      <c r="D15" s="15">
        <v>6150</v>
      </c>
      <c r="E15" s="15">
        <v>486</v>
      </c>
      <c r="F15" s="15">
        <v>94</v>
      </c>
      <c r="G15" s="15">
        <v>404</v>
      </c>
      <c r="H15" s="6">
        <v>45</v>
      </c>
      <c r="I15">
        <v>0</v>
      </c>
      <c r="J15" s="4"/>
      <c r="K15" s="1"/>
      <c r="Q15" s="1"/>
      <c r="R15" s="6"/>
      <c r="S15" s="6"/>
      <c r="T15" s="6"/>
      <c r="U15" s="6"/>
      <c r="V15" s="6"/>
    </row>
    <row r="16" spans="1:22" ht="12.75">
      <c r="A16" s="1" t="s">
        <v>7</v>
      </c>
      <c r="B16" t="s">
        <v>92</v>
      </c>
      <c r="C16" s="15">
        <v>1808</v>
      </c>
      <c r="D16" s="15">
        <v>1714</v>
      </c>
      <c r="E16" s="15">
        <v>47</v>
      </c>
      <c r="F16" s="15">
        <v>5</v>
      </c>
      <c r="G16" s="15">
        <v>0</v>
      </c>
      <c r="H16" s="6">
        <v>42</v>
      </c>
      <c r="I16">
        <v>0</v>
      </c>
      <c r="J16" s="4"/>
      <c r="K16" s="1"/>
      <c r="Q16" s="1"/>
      <c r="R16" s="6"/>
      <c r="S16" s="6"/>
      <c r="T16" s="6"/>
      <c r="U16" s="6"/>
      <c r="V16" s="6"/>
    </row>
    <row r="17" spans="1:22" ht="12.75">
      <c r="A17" s="1" t="s">
        <v>8</v>
      </c>
      <c r="B17" t="s">
        <v>50</v>
      </c>
      <c r="C17" s="15">
        <v>6742</v>
      </c>
      <c r="D17" s="15">
        <v>5093</v>
      </c>
      <c r="E17" s="15">
        <v>730</v>
      </c>
      <c r="F17" s="15">
        <v>336</v>
      </c>
      <c r="G17" s="15">
        <v>576</v>
      </c>
      <c r="H17" s="6">
        <v>7</v>
      </c>
      <c r="I17">
        <v>0</v>
      </c>
      <c r="J17" s="4"/>
      <c r="K17" s="1"/>
      <c r="Q17" s="1"/>
      <c r="R17" s="6"/>
      <c r="S17" s="6"/>
      <c r="T17" s="6"/>
      <c r="U17" s="6"/>
      <c r="V17" s="6"/>
    </row>
    <row r="18" spans="1:22" ht="12.75">
      <c r="A18" s="1" t="s">
        <v>9</v>
      </c>
      <c r="B18" t="s">
        <v>73</v>
      </c>
      <c r="C18" s="15">
        <v>1406</v>
      </c>
      <c r="D18" s="15">
        <v>1292</v>
      </c>
      <c r="E18" s="15">
        <v>61</v>
      </c>
      <c r="F18" s="15">
        <v>25</v>
      </c>
      <c r="G18" s="15">
        <v>13</v>
      </c>
      <c r="H18" s="6">
        <v>15</v>
      </c>
      <c r="I18">
        <v>0</v>
      </c>
      <c r="J18" s="4"/>
      <c r="K18" s="1"/>
      <c r="Q18" s="1"/>
      <c r="R18" s="6"/>
      <c r="S18" s="6"/>
      <c r="T18" s="6"/>
      <c r="U18" s="6"/>
      <c r="V18" s="6"/>
    </row>
    <row r="19" spans="1:22" ht="12.75">
      <c r="A19" s="1" t="s">
        <v>10</v>
      </c>
      <c r="B19" t="s">
        <v>63</v>
      </c>
      <c r="C19" s="15">
        <v>8228</v>
      </c>
      <c r="D19" s="15">
        <v>6193</v>
      </c>
      <c r="E19" s="15">
        <v>220</v>
      </c>
      <c r="F19" s="15">
        <v>261</v>
      </c>
      <c r="G19" s="15">
        <v>1545</v>
      </c>
      <c r="H19" s="6">
        <v>9</v>
      </c>
      <c r="I19">
        <v>0</v>
      </c>
      <c r="J19" s="4"/>
      <c r="K19" s="1"/>
      <c r="Q19" s="1"/>
      <c r="R19" s="6"/>
      <c r="S19" s="6"/>
      <c r="T19" s="6"/>
      <c r="U19" s="6"/>
      <c r="V19" s="6"/>
    </row>
    <row r="20" spans="1:22" ht="12.75">
      <c r="A20" s="1" t="s">
        <v>11</v>
      </c>
      <c r="B20" t="s">
        <v>141</v>
      </c>
      <c r="C20" s="15">
        <v>1983</v>
      </c>
      <c r="D20" s="15">
        <v>1793</v>
      </c>
      <c r="E20" s="15">
        <v>27</v>
      </c>
      <c r="F20" s="15">
        <v>44</v>
      </c>
      <c r="G20" s="15">
        <v>106</v>
      </c>
      <c r="H20" s="6">
        <v>13</v>
      </c>
      <c r="I20">
        <v>0</v>
      </c>
      <c r="J20" s="4"/>
      <c r="K20" s="1"/>
      <c r="Q20" s="1"/>
      <c r="R20" s="6"/>
      <c r="S20" s="6"/>
      <c r="T20" s="6"/>
      <c r="U20" s="6"/>
      <c r="V20" s="6"/>
    </row>
    <row r="21" spans="1:22" ht="12.75">
      <c r="A21" s="1" t="s">
        <v>12</v>
      </c>
      <c r="B21" t="s">
        <v>93</v>
      </c>
      <c r="C21" s="15">
        <v>930</v>
      </c>
      <c r="D21" s="15">
        <v>846</v>
      </c>
      <c r="E21" s="15">
        <v>40</v>
      </c>
      <c r="F21" s="15">
        <v>18</v>
      </c>
      <c r="G21" s="15">
        <v>26</v>
      </c>
      <c r="H21" s="6">
        <v>0</v>
      </c>
      <c r="I21">
        <v>0</v>
      </c>
      <c r="J21" s="4"/>
      <c r="K21" s="1"/>
      <c r="Q21" s="1"/>
      <c r="R21" s="6"/>
      <c r="S21" s="6"/>
      <c r="T21" s="6"/>
      <c r="U21" s="6"/>
      <c r="V21" s="6"/>
    </row>
    <row r="22" spans="1:22" ht="12.75">
      <c r="A22" s="1" t="s">
        <v>13</v>
      </c>
      <c r="B22" t="s">
        <v>92</v>
      </c>
      <c r="C22" s="15">
        <v>13383</v>
      </c>
      <c r="D22" s="15">
        <v>8682</v>
      </c>
      <c r="E22" s="15">
        <v>1027</v>
      </c>
      <c r="F22" s="15">
        <v>957</v>
      </c>
      <c r="G22" s="15">
        <v>2476</v>
      </c>
      <c r="H22" s="6">
        <v>241</v>
      </c>
      <c r="I22">
        <v>0</v>
      </c>
      <c r="J22" s="4"/>
      <c r="K22" s="1"/>
      <c r="Q22" s="1"/>
      <c r="R22" s="6"/>
      <c r="S22" s="6"/>
      <c r="T22" s="6"/>
      <c r="U22" s="6"/>
      <c r="V22" s="6"/>
    </row>
    <row r="23" spans="1:22" ht="12.75">
      <c r="A23" s="1" t="s">
        <v>14</v>
      </c>
      <c r="B23" t="s">
        <v>50</v>
      </c>
      <c r="C23" s="15">
        <v>54351</v>
      </c>
      <c r="D23" s="15">
        <v>18079</v>
      </c>
      <c r="E23" s="15">
        <v>9606</v>
      </c>
      <c r="F23" s="15">
        <v>11133</v>
      </c>
      <c r="G23" s="15">
        <v>15488</v>
      </c>
      <c r="H23" s="6">
        <v>45</v>
      </c>
      <c r="I23">
        <v>0</v>
      </c>
      <c r="J23" s="4"/>
      <c r="K23" s="1"/>
      <c r="Q23" s="1"/>
      <c r="R23" s="6"/>
      <c r="S23" s="6"/>
      <c r="T23" s="6"/>
      <c r="U23" s="6"/>
      <c r="V23" s="6"/>
    </row>
    <row r="24" spans="1:22" ht="12.75">
      <c r="A24" s="1" t="s">
        <v>15</v>
      </c>
      <c r="B24" t="s">
        <v>73</v>
      </c>
      <c r="C24" s="15">
        <v>784</v>
      </c>
      <c r="D24" s="15">
        <v>758</v>
      </c>
      <c r="E24" s="15">
        <v>15</v>
      </c>
      <c r="F24" s="15">
        <v>0</v>
      </c>
      <c r="G24" s="15">
        <v>9</v>
      </c>
      <c r="H24" s="6">
        <v>2</v>
      </c>
      <c r="I24">
        <v>0</v>
      </c>
      <c r="J24" s="4"/>
      <c r="K24" s="1"/>
      <c r="Q24" s="1"/>
      <c r="R24" s="6"/>
      <c r="S24" s="6"/>
      <c r="T24" s="6"/>
      <c r="U24" s="6"/>
      <c r="V24" s="6"/>
    </row>
    <row r="25" spans="1:22" ht="12.75">
      <c r="A25" s="1" t="s">
        <v>16</v>
      </c>
      <c r="B25" t="s">
        <v>63</v>
      </c>
      <c r="C25" s="15">
        <v>26220</v>
      </c>
      <c r="D25" s="15">
        <v>14874</v>
      </c>
      <c r="E25" s="15">
        <v>2817</v>
      </c>
      <c r="F25" s="15">
        <v>3180</v>
      </c>
      <c r="G25" s="15">
        <v>5128</v>
      </c>
      <c r="H25" s="6">
        <v>204</v>
      </c>
      <c r="I25">
        <v>17</v>
      </c>
      <c r="J25" s="4"/>
      <c r="K25" s="1"/>
      <c r="Q25" s="1"/>
      <c r="R25" s="6"/>
      <c r="S25" s="6"/>
      <c r="T25" s="6"/>
      <c r="U25" s="6"/>
      <c r="V25" s="6"/>
    </row>
    <row r="26" spans="1:22" ht="12.75">
      <c r="A26" s="1" t="s">
        <v>17</v>
      </c>
      <c r="B26" t="s">
        <v>50</v>
      </c>
      <c r="C26" s="15">
        <v>5800</v>
      </c>
      <c r="D26" s="15">
        <v>5110</v>
      </c>
      <c r="E26" s="15">
        <v>123</v>
      </c>
      <c r="F26" s="15">
        <v>168</v>
      </c>
      <c r="G26" s="15">
        <v>391</v>
      </c>
      <c r="H26" s="6">
        <v>8</v>
      </c>
      <c r="I26">
        <v>0</v>
      </c>
      <c r="J26" s="4"/>
      <c r="K26" s="1"/>
      <c r="Q26" s="1"/>
      <c r="R26" s="6"/>
      <c r="S26" s="6"/>
      <c r="T26" s="6"/>
      <c r="U26" s="6"/>
      <c r="V26" s="6"/>
    </row>
    <row r="27" spans="1:22" ht="12.75">
      <c r="A27" s="1" t="s">
        <v>18</v>
      </c>
      <c r="B27" t="s">
        <v>162</v>
      </c>
      <c r="C27" s="15">
        <v>2753</v>
      </c>
      <c r="D27" s="15">
        <v>2081</v>
      </c>
      <c r="E27" s="15">
        <v>130</v>
      </c>
      <c r="F27" s="15">
        <v>120</v>
      </c>
      <c r="G27" s="15">
        <v>369</v>
      </c>
      <c r="H27" s="6">
        <v>53</v>
      </c>
      <c r="I27">
        <v>0</v>
      </c>
      <c r="J27" s="4"/>
      <c r="K27" s="1"/>
      <c r="Q27" s="1"/>
      <c r="R27" s="6"/>
      <c r="S27" s="6"/>
      <c r="T27" s="6"/>
      <c r="U27" s="6"/>
      <c r="V27" s="6"/>
    </row>
    <row r="28" spans="1:22" ht="12.75">
      <c r="A28" s="1" t="s">
        <v>19</v>
      </c>
      <c r="B28" t="s">
        <v>63</v>
      </c>
      <c r="C28" s="15">
        <v>2980</v>
      </c>
      <c r="D28" s="15">
        <v>2815</v>
      </c>
      <c r="E28" s="15">
        <v>37</v>
      </c>
      <c r="F28" s="15">
        <v>42</v>
      </c>
      <c r="G28" s="15">
        <v>53</v>
      </c>
      <c r="H28" s="6">
        <v>33</v>
      </c>
      <c r="I28">
        <v>0</v>
      </c>
      <c r="J28" s="4"/>
      <c r="K28" s="1"/>
      <c r="Q28" s="1"/>
      <c r="R28" s="6"/>
      <c r="S28" s="6"/>
      <c r="T28" s="6"/>
      <c r="U28" s="6"/>
      <c r="V28" s="6"/>
    </row>
    <row r="29" spans="1:22" ht="12.75">
      <c r="A29" s="1" t="s">
        <v>20</v>
      </c>
      <c r="B29" t="s">
        <v>73</v>
      </c>
      <c r="C29" s="15">
        <v>612</v>
      </c>
      <c r="D29" s="15">
        <v>589</v>
      </c>
      <c r="E29" s="15">
        <v>11</v>
      </c>
      <c r="F29" s="15">
        <v>7</v>
      </c>
      <c r="G29" s="15">
        <v>0</v>
      </c>
      <c r="H29" s="6">
        <v>3</v>
      </c>
      <c r="I29">
        <v>2</v>
      </c>
      <c r="J29" s="4"/>
      <c r="K29" s="1"/>
      <c r="Q29" s="1"/>
      <c r="R29" s="6"/>
      <c r="S29" s="6"/>
      <c r="T29" s="6"/>
      <c r="U29" s="6"/>
      <c r="V29" s="6"/>
    </row>
    <row r="30" spans="1:22" ht="12.75">
      <c r="A30" s="1" t="s">
        <v>21</v>
      </c>
      <c r="B30" t="s">
        <v>162</v>
      </c>
      <c r="C30" s="15">
        <v>1785</v>
      </c>
      <c r="D30" s="15">
        <v>1630</v>
      </c>
      <c r="E30" s="15">
        <v>14</v>
      </c>
      <c r="F30" s="15">
        <v>39</v>
      </c>
      <c r="G30" s="15">
        <v>56</v>
      </c>
      <c r="H30" s="6">
        <v>46</v>
      </c>
      <c r="I30">
        <v>0</v>
      </c>
      <c r="J30" s="4"/>
      <c r="K30" s="1"/>
      <c r="Q30" s="1"/>
      <c r="R30" s="6"/>
      <c r="S30" s="6"/>
      <c r="T30" s="6"/>
      <c r="U30" s="6"/>
      <c r="V30" s="6"/>
    </row>
    <row r="31" spans="1:22" ht="12.75">
      <c r="A31" s="1" t="s">
        <v>22</v>
      </c>
      <c r="B31" t="s">
        <v>63</v>
      </c>
      <c r="C31" s="15">
        <v>3666</v>
      </c>
      <c r="D31" s="15">
        <v>2917</v>
      </c>
      <c r="E31" s="15">
        <v>237</v>
      </c>
      <c r="F31" s="15">
        <v>204</v>
      </c>
      <c r="G31" s="15">
        <v>308</v>
      </c>
      <c r="H31" s="6">
        <v>0</v>
      </c>
      <c r="I31">
        <v>0</v>
      </c>
      <c r="J31" s="4"/>
      <c r="K31" s="1"/>
      <c r="Q31" s="1"/>
      <c r="R31" s="6"/>
      <c r="S31" s="6"/>
      <c r="T31" s="6"/>
      <c r="U31" s="6"/>
      <c r="V31" s="6"/>
    </row>
    <row r="32" spans="1:22" ht="12.75">
      <c r="A32" s="1" t="s">
        <v>23</v>
      </c>
      <c r="B32" t="s">
        <v>162</v>
      </c>
      <c r="C32" s="15">
        <v>911</v>
      </c>
      <c r="D32" s="15">
        <v>752</v>
      </c>
      <c r="E32" s="15">
        <v>13</v>
      </c>
      <c r="F32" s="15">
        <v>61</v>
      </c>
      <c r="G32" s="15">
        <v>28</v>
      </c>
      <c r="H32" s="6">
        <v>57</v>
      </c>
      <c r="I32">
        <v>0</v>
      </c>
      <c r="J32" s="4"/>
      <c r="K32" s="1"/>
      <c r="Q32" s="1"/>
      <c r="R32" s="6"/>
      <c r="S32" s="6"/>
      <c r="T32" s="6"/>
      <c r="U32" s="6"/>
      <c r="V32" s="6"/>
    </row>
    <row r="33" spans="1:22" ht="12.75">
      <c r="A33" s="1" t="s">
        <v>24</v>
      </c>
      <c r="B33" t="s">
        <v>92</v>
      </c>
      <c r="C33" s="15">
        <v>9634</v>
      </c>
      <c r="D33" s="15">
        <v>8186</v>
      </c>
      <c r="E33" s="15">
        <v>175</v>
      </c>
      <c r="F33" s="15">
        <v>313</v>
      </c>
      <c r="G33" s="15">
        <v>942</v>
      </c>
      <c r="H33" s="6">
        <v>18</v>
      </c>
      <c r="I33">
        <v>0</v>
      </c>
      <c r="J33" s="4"/>
      <c r="K33" s="1"/>
      <c r="Q33" s="1"/>
      <c r="R33" s="6"/>
      <c r="S33" s="6"/>
      <c r="T33" s="6"/>
      <c r="U33" s="6"/>
      <c r="V33" s="6"/>
    </row>
    <row r="34" spans="1:22" ht="12.75">
      <c r="A34" s="1" t="s">
        <v>25</v>
      </c>
      <c r="B34" t="s">
        <v>175</v>
      </c>
      <c r="C34" s="15">
        <v>1624</v>
      </c>
      <c r="D34" s="15">
        <v>1296</v>
      </c>
      <c r="E34" s="15">
        <v>70</v>
      </c>
      <c r="F34" s="15">
        <v>75</v>
      </c>
      <c r="G34" s="15">
        <v>169</v>
      </c>
      <c r="H34" s="6">
        <v>14</v>
      </c>
      <c r="I34">
        <v>0</v>
      </c>
      <c r="J34" s="4"/>
      <c r="K34" s="1"/>
      <c r="Q34" s="1"/>
      <c r="R34" s="6"/>
      <c r="S34" s="6"/>
      <c r="T34" s="6"/>
      <c r="U34" s="6"/>
      <c r="V34" s="6"/>
    </row>
    <row r="35" spans="1:22" ht="12.75">
      <c r="A35" s="1" t="s">
        <v>26</v>
      </c>
      <c r="B35" t="s">
        <v>175</v>
      </c>
      <c r="C35" s="15">
        <v>5817</v>
      </c>
      <c r="D35" s="15">
        <v>4690</v>
      </c>
      <c r="E35" s="15">
        <v>273</v>
      </c>
      <c r="F35" s="15">
        <v>326</v>
      </c>
      <c r="G35" s="15">
        <v>295</v>
      </c>
      <c r="H35" s="6">
        <v>213</v>
      </c>
      <c r="I35">
        <v>20</v>
      </c>
      <c r="J35" s="4"/>
      <c r="K35" s="1"/>
      <c r="Q35" s="1"/>
      <c r="R35" s="6"/>
      <c r="S35" s="6"/>
      <c r="T35" s="6"/>
      <c r="U35" s="6"/>
      <c r="V35" s="6"/>
    </row>
    <row r="36" spans="1:22" ht="12.75">
      <c r="A36" s="1" t="s">
        <v>27</v>
      </c>
      <c r="B36" t="s">
        <v>93</v>
      </c>
      <c r="C36" s="15">
        <v>5492</v>
      </c>
      <c r="D36" s="15">
        <v>4213</v>
      </c>
      <c r="E36" s="15">
        <v>266</v>
      </c>
      <c r="F36" s="15">
        <v>258</v>
      </c>
      <c r="G36" s="15">
        <v>636</v>
      </c>
      <c r="H36" s="6">
        <v>119</v>
      </c>
      <c r="I36">
        <v>0</v>
      </c>
      <c r="J36" s="4"/>
      <c r="K36" s="1"/>
      <c r="Q36" s="1"/>
      <c r="R36" s="6"/>
      <c r="S36" s="6"/>
      <c r="T36" s="6"/>
      <c r="U36" s="6"/>
      <c r="V36" s="6"/>
    </row>
    <row r="37" spans="1:22" ht="12.75">
      <c r="A37" s="1" t="s">
        <v>28</v>
      </c>
      <c r="B37" t="s">
        <v>73</v>
      </c>
      <c r="C37" s="15">
        <v>662</v>
      </c>
      <c r="D37" s="15">
        <v>640</v>
      </c>
      <c r="E37" s="15">
        <v>18</v>
      </c>
      <c r="F37" s="15">
        <v>4</v>
      </c>
      <c r="G37" s="15">
        <v>0</v>
      </c>
      <c r="H37" s="6">
        <v>0</v>
      </c>
      <c r="I37">
        <v>0</v>
      </c>
      <c r="J37" s="4"/>
      <c r="K37" s="1"/>
      <c r="Q37" s="1"/>
      <c r="R37" s="6"/>
      <c r="S37" s="6"/>
      <c r="T37" s="6"/>
      <c r="U37" s="6"/>
      <c r="V37" s="6"/>
    </row>
    <row r="38" spans="1:22" ht="12.75">
      <c r="A38" s="1" t="s">
        <v>29</v>
      </c>
      <c r="B38" t="s">
        <v>141</v>
      </c>
      <c r="C38" s="15">
        <v>2019</v>
      </c>
      <c r="D38" s="15">
        <v>1949</v>
      </c>
      <c r="E38" s="15">
        <v>40</v>
      </c>
      <c r="F38" s="15">
        <v>30</v>
      </c>
      <c r="G38" s="15">
        <v>0</v>
      </c>
      <c r="H38" s="6">
        <v>0</v>
      </c>
      <c r="I38">
        <v>0</v>
      </c>
      <c r="J38" s="4"/>
      <c r="K38" s="1"/>
      <c r="Q38" s="1"/>
      <c r="R38" s="6"/>
      <c r="S38" s="6"/>
      <c r="T38" s="6"/>
      <c r="U38" s="6"/>
      <c r="V38" s="6"/>
    </row>
    <row r="39" spans="1:22" ht="12.75">
      <c r="A39" s="1" t="s">
        <v>30</v>
      </c>
      <c r="B39" t="s">
        <v>73</v>
      </c>
      <c r="C39" s="15">
        <v>880</v>
      </c>
      <c r="D39" s="15">
        <v>838</v>
      </c>
      <c r="E39" s="15">
        <v>25</v>
      </c>
      <c r="F39" s="15">
        <v>10</v>
      </c>
      <c r="G39" s="15">
        <v>5</v>
      </c>
      <c r="H39" s="6">
        <v>0</v>
      </c>
      <c r="I39">
        <v>2</v>
      </c>
      <c r="J39" s="4"/>
      <c r="K39" s="1"/>
      <c r="Q39" s="1"/>
      <c r="R39" s="6"/>
      <c r="S39" s="6"/>
      <c r="T39" s="6"/>
      <c r="U39" s="6"/>
      <c r="V39" s="6"/>
    </row>
    <row r="40" spans="1:22" ht="12.75">
      <c r="A40" s="1" t="s">
        <v>31</v>
      </c>
      <c r="B40" t="s">
        <v>141</v>
      </c>
      <c r="C40" s="15">
        <v>4541</v>
      </c>
      <c r="D40" s="15">
        <v>4150</v>
      </c>
      <c r="E40" s="15">
        <v>109</v>
      </c>
      <c r="F40" s="15">
        <v>142</v>
      </c>
      <c r="G40" s="15">
        <v>134</v>
      </c>
      <c r="H40" s="6">
        <v>6</v>
      </c>
      <c r="I40">
        <v>0</v>
      </c>
      <c r="J40" s="4"/>
      <c r="K40" s="1"/>
      <c r="Q40" s="1"/>
      <c r="R40" s="6"/>
      <c r="S40" s="6"/>
      <c r="T40" s="6"/>
      <c r="U40" s="6"/>
      <c r="V40" s="6"/>
    </row>
    <row r="41" spans="1:22" ht="12.75">
      <c r="A41" s="1" t="s">
        <v>32</v>
      </c>
      <c r="B41" t="s">
        <v>175</v>
      </c>
      <c r="C41" s="15">
        <v>5432</v>
      </c>
      <c r="D41" s="15">
        <v>3904</v>
      </c>
      <c r="E41" s="15">
        <v>274</v>
      </c>
      <c r="F41" s="15">
        <v>260</v>
      </c>
      <c r="G41" s="15">
        <v>976</v>
      </c>
      <c r="H41" s="6">
        <v>18</v>
      </c>
      <c r="I41">
        <v>0</v>
      </c>
      <c r="J41" s="4"/>
      <c r="K41" s="1"/>
      <c r="Q41" s="1"/>
      <c r="R41" s="6"/>
      <c r="S41" s="6"/>
      <c r="T41" s="6"/>
      <c r="U41" s="6"/>
      <c r="V41" s="6"/>
    </row>
    <row r="42" spans="1:22" ht="12.75">
      <c r="A42" s="1" t="s">
        <v>33</v>
      </c>
      <c r="B42" t="s">
        <v>50</v>
      </c>
      <c r="C42" s="15">
        <v>28745</v>
      </c>
      <c r="D42" s="15">
        <v>15002</v>
      </c>
      <c r="E42" s="15">
        <v>3465</v>
      </c>
      <c r="F42" s="15">
        <v>3420</v>
      </c>
      <c r="G42" s="15">
        <v>6416</v>
      </c>
      <c r="H42" s="6">
        <v>422</v>
      </c>
      <c r="I42">
        <v>20</v>
      </c>
      <c r="J42" s="4"/>
      <c r="K42" s="1"/>
      <c r="Q42" s="1"/>
      <c r="R42" s="6"/>
      <c r="S42" s="6"/>
      <c r="T42" s="6"/>
      <c r="U42" s="6"/>
      <c r="V42" s="6"/>
    </row>
    <row r="43" spans="1:22" ht="12.75">
      <c r="A43" s="1" t="s">
        <v>34</v>
      </c>
      <c r="B43" t="s">
        <v>50</v>
      </c>
      <c r="C43" s="15">
        <v>6803</v>
      </c>
      <c r="D43" s="15">
        <v>6407</v>
      </c>
      <c r="E43" s="15">
        <v>120</v>
      </c>
      <c r="F43" s="15">
        <v>57</v>
      </c>
      <c r="G43" s="15">
        <v>213</v>
      </c>
      <c r="H43" s="6">
        <v>6</v>
      </c>
      <c r="I43">
        <v>0</v>
      </c>
      <c r="J43" s="4"/>
      <c r="K43" s="1"/>
      <c r="Q43" s="1"/>
      <c r="R43" s="6"/>
      <c r="S43" s="6"/>
      <c r="T43" s="6"/>
      <c r="U43" s="6"/>
      <c r="V43" s="6"/>
    </row>
    <row r="44" spans="1:22" ht="12.75">
      <c r="A44" s="1" t="s">
        <v>35</v>
      </c>
      <c r="B44" t="s">
        <v>175</v>
      </c>
      <c r="C44" s="15">
        <v>1927</v>
      </c>
      <c r="D44" s="15">
        <v>1549</v>
      </c>
      <c r="E44" s="15">
        <v>83</v>
      </c>
      <c r="F44" s="15">
        <v>104</v>
      </c>
      <c r="G44" s="15">
        <v>179</v>
      </c>
      <c r="H44" s="6">
        <v>12</v>
      </c>
      <c r="I44">
        <v>0</v>
      </c>
      <c r="J44" s="4"/>
      <c r="K44" s="1"/>
      <c r="Q44" s="1"/>
      <c r="R44" s="6"/>
      <c r="S44" s="6"/>
      <c r="T44" s="6"/>
      <c r="U44" s="6"/>
      <c r="V44" s="6"/>
    </row>
    <row r="45" spans="1:22" ht="12.75">
      <c r="A45" s="1" t="s">
        <v>36</v>
      </c>
      <c r="B45" t="s">
        <v>92</v>
      </c>
      <c r="C45" s="15">
        <v>5586</v>
      </c>
      <c r="D45" s="15">
        <v>2622</v>
      </c>
      <c r="E45" s="15">
        <v>1291</v>
      </c>
      <c r="F45" s="15">
        <v>686</v>
      </c>
      <c r="G45" s="15">
        <v>987</v>
      </c>
      <c r="H45" s="6">
        <v>0</v>
      </c>
      <c r="I45">
        <v>0</v>
      </c>
      <c r="J45" s="4"/>
      <c r="K45" s="1"/>
      <c r="Q45" s="1"/>
      <c r="R45" s="6"/>
      <c r="S45" s="6"/>
      <c r="T45" s="6"/>
      <c r="U45" s="6"/>
      <c r="V45" s="6"/>
    </row>
    <row r="46" spans="1:22" ht="12.75">
      <c r="A46" s="1" t="s">
        <v>37</v>
      </c>
      <c r="B46" t="s">
        <v>175</v>
      </c>
      <c r="C46" s="15">
        <v>2395</v>
      </c>
      <c r="D46" s="15">
        <v>2272</v>
      </c>
      <c r="E46" s="15">
        <v>61</v>
      </c>
      <c r="F46" s="15">
        <v>31</v>
      </c>
      <c r="G46" s="15">
        <v>31</v>
      </c>
      <c r="H46" s="6">
        <v>0</v>
      </c>
      <c r="I46">
        <v>0</v>
      </c>
      <c r="J46" s="4"/>
      <c r="K46" s="1"/>
      <c r="Q46" s="1"/>
      <c r="R46" s="6"/>
      <c r="S46" s="6"/>
      <c r="T46" s="6"/>
      <c r="U46" s="6"/>
      <c r="V46" s="6"/>
    </row>
    <row r="47" spans="1:22" ht="12.75">
      <c r="A47" s="1" t="s">
        <v>38</v>
      </c>
      <c r="B47" t="s">
        <v>63</v>
      </c>
      <c r="C47" s="15">
        <v>1933</v>
      </c>
      <c r="D47" s="15">
        <v>1571</v>
      </c>
      <c r="E47" s="15">
        <v>79</v>
      </c>
      <c r="F47" s="15">
        <v>74</v>
      </c>
      <c r="G47" s="15">
        <v>209</v>
      </c>
      <c r="H47" s="6">
        <v>0</v>
      </c>
      <c r="I47">
        <v>0</v>
      </c>
      <c r="J47" s="4"/>
      <c r="K47" s="1"/>
      <c r="Q47" s="1"/>
      <c r="R47" s="6"/>
      <c r="S47" s="6"/>
      <c r="T47" s="6"/>
      <c r="U47" s="6"/>
      <c r="V47" s="6"/>
    </row>
    <row r="48" spans="1:22" ht="12.75">
      <c r="A48" s="1" t="s">
        <v>39</v>
      </c>
      <c r="B48" t="s">
        <v>175</v>
      </c>
      <c r="C48" s="15">
        <v>4065</v>
      </c>
      <c r="D48" s="15">
        <v>3669</v>
      </c>
      <c r="E48" s="15">
        <v>124</v>
      </c>
      <c r="F48" s="15">
        <v>98</v>
      </c>
      <c r="G48" s="15">
        <v>158</v>
      </c>
      <c r="H48" s="6">
        <v>16</v>
      </c>
      <c r="I48">
        <v>0</v>
      </c>
      <c r="J48" s="4"/>
      <c r="K48" s="1"/>
      <c r="Q48" s="1"/>
      <c r="R48" s="6"/>
      <c r="S48" s="6"/>
      <c r="T48" s="6"/>
      <c r="U48" s="6"/>
      <c r="V48" s="6"/>
    </row>
    <row r="49" spans="1:22" ht="12.75">
      <c r="A49" s="1" t="s">
        <v>40</v>
      </c>
      <c r="B49" t="s">
        <v>175</v>
      </c>
      <c r="C49" s="15">
        <v>4492</v>
      </c>
      <c r="D49" s="15">
        <v>3633</v>
      </c>
      <c r="E49" s="15">
        <v>213</v>
      </c>
      <c r="F49" s="15">
        <v>215</v>
      </c>
      <c r="G49" s="15">
        <v>345</v>
      </c>
      <c r="H49" s="6">
        <v>86</v>
      </c>
      <c r="I49">
        <v>0</v>
      </c>
      <c r="J49" s="4"/>
      <c r="K49" s="1"/>
      <c r="Q49" s="1"/>
      <c r="R49" s="6"/>
      <c r="S49" s="6"/>
      <c r="T49" s="6"/>
      <c r="U49" s="6"/>
      <c r="V49" s="6"/>
    </row>
    <row r="50" spans="1:22" ht="12.75">
      <c r="A50" s="1" t="s">
        <v>41</v>
      </c>
      <c r="B50" t="s">
        <v>63</v>
      </c>
      <c r="C50" s="15">
        <v>21267</v>
      </c>
      <c r="D50" s="15">
        <v>11812</v>
      </c>
      <c r="E50" s="15">
        <v>2190</v>
      </c>
      <c r="F50" s="15">
        <v>2101</v>
      </c>
      <c r="G50" s="15">
        <v>4657</v>
      </c>
      <c r="H50" s="6">
        <v>500</v>
      </c>
      <c r="I50">
        <v>7</v>
      </c>
      <c r="J50" s="4"/>
      <c r="K50" s="1"/>
      <c r="Q50" s="1"/>
      <c r="R50" s="6"/>
      <c r="S50" s="6"/>
      <c r="T50" s="6"/>
      <c r="U50" s="6"/>
      <c r="V50" s="6"/>
    </row>
    <row r="51" spans="1:22" ht="12.75">
      <c r="A51" s="1" t="s">
        <v>42</v>
      </c>
      <c r="B51" t="s">
        <v>92</v>
      </c>
      <c r="C51" s="15">
        <v>11769</v>
      </c>
      <c r="D51" s="15">
        <v>8101</v>
      </c>
      <c r="E51" s="15">
        <v>672</v>
      </c>
      <c r="F51" s="15">
        <v>584</v>
      </c>
      <c r="G51" s="15">
        <v>2390</v>
      </c>
      <c r="H51" s="6">
        <v>22</v>
      </c>
      <c r="I51">
        <v>0</v>
      </c>
      <c r="J51" s="4"/>
      <c r="K51" s="1"/>
      <c r="Q51" s="1"/>
      <c r="R51" s="6"/>
      <c r="S51" s="6"/>
      <c r="T51" s="6"/>
      <c r="U51" s="6"/>
      <c r="V51" s="6"/>
    </row>
    <row r="52" spans="1:22" ht="12.75">
      <c r="A52" s="1" t="s">
        <v>43</v>
      </c>
      <c r="B52" t="s">
        <v>93</v>
      </c>
      <c r="C52" s="15">
        <v>7519</v>
      </c>
      <c r="D52" s="15">
        <v>6450</v>
      </c>
      <c r="E52" s="15">
        <v>288</v>
      </c>
      <c r="F52" s="15">
        <v>169</v>
      </c>
      <c r="G52" s="15">
        <v>604</v>
      </c>
      <c r="H52" s="6">
        <v>8</v>
      </c>
      <c r="I52">
        <v>0</v>
      </c>
      <c r="J52" s="4"/>
      <c r="K52" s="1"/>
      <c r="Q52" s="1"/>
      <c r="R52" s="6"/>
      <c r="S52" s="6"/>
      <c r="T52" s="6"/>
      <c r="U52" s="6"/>
      <c r="V52" s="6"/>
    </row>
    <row r="53" spans="1:22" ht="12.75">
      <c r="A53" s="1" t="s">
        <v>44</v>
      </c>
      <c r="B53" t="s">
        <v>63</v>
      </c>
      <c r="C53" s="15">
        <v>4416</v>
      </c>
      <c r="D53" s="15">
        <v>2607</v>
      </c>
      <c r="E53" s="15">
        <v>310</v>
      </c>
      <c r="F53" s="15">
        <v>320</v>
      </c>
      <c r="G53" s="15">
        <v>986</v>
      </c>
      <c r="H53" s="6">
        <v>193</v>
      </c>
      <c r="I53">
        <v>0</v>
      </c>
      <c r="J53" s="4"/>
      <c r="K53" s="1"/>
      <c r="Q53" s="1"/>
      <c r="R53" s="6"/>
      <c r="S53" s="6"/>
      <c r="T53" s="6"/>
      <c r="U53" s="6"/>
      <c r="V53" s="6"/>
    </row>
    <row r="54" spans="1:22" ht="12.75">
      <c r="A54" s="1" t="s">
        <v>45</v>
      </c>
      <c r="B54" t="s">
        <v>162</v>
      </c>
      <c r="C54" s="15">
        <v>708</v>
      </c>
      <c r="D54" s="15">
        <v>582</v>
      </c>
      <c r="E54" s="15">
        <v>21</v>
      </c>
      <c r="F54" s="15">
        <v>26</v>
      </c>
      <c r="G54" s="15">
        <v>26</v>
      </c>
      <c r="H54" s="6">
        <v>47</v>
      </c>
      <c r="I54">
        <v>6</v>
      </c>
      <c r="J54" s="4"/>
      <c r="K54" s="1"/>
      <c r="Q54" s="1"/>
      <c r="R54" s="6"/>
      <c r="S54" s="6"/>
      <c r="T54" s="6"/>
      <c r="U54" s="6"/>
      <c r="V54" s="6"/>
    </row>
    <row r="55" spans="1:22" ht="12.75">
      <c r="A55" s="1" t="s">
        <v>46</v>
      </c>
      <c r="B55" t="s">
        <v>50</v>
      </c>
      <c r="C55" s="15">
        <v>2530</v>
      </c>
      <c r="D55" s="15">
        <v>2517</v>
      </c>
      <c r="E55" s="15">
        <v>6</v>
      </c>
      <c r="F55" s="15">
        <v>0</v>
      </c>
      <c r="G55" s="15">
        <v>7</v>
      </c>
      <c r="H55" s="6">
        <v>0</v>
      </c>
      <c r="I55">
        <v>0</v>
      </c>
      <c r="J55" s="4"/>
      <c r="K55" s="1"/>
      <c r="Q55" s="1"/>
      <c r="R55" s="6"/>
      <c r="S55" s="6"/>
      <c r="T55" s="6"/>
      <c r="U55" s="6"/>
      <c r="V55" s="6"/>
    </row>
    <row r="56" spans="1:22" ht="12.75">
      <c r="A56" s="1" t="s">
        <v>47</v>
      </c>
      <c r="B56" t="s">
        <v>141</v>
      </c>
      <c r="C56" s="15">
        <v>5498</v>
      </c>
      <c r="D56" s="15">
        <v>3757</v>
      </c>
      <c r="E56" s="15">
        <v>191</v>
      </c>
      <c r="F56" s="15">
        <v>310</v>
      </c>
      <c r="G56" s="15">
        <v>1223</v>
      </c>
      <c r="H56" s="6">
        <v>17</v>
      </c>
      <c r="I56">
        <v>0</v>
      </c>
      <c r="J56" s="4"/>
      <c r="K56" s="1"/>
      <c r="Q56" s="1"/>
      <c r="R56" s="6"/>
      <c r="S56" s="6"/>
      <c r="T56" s="6"/>
      <c r="U56" s="6"/>
      <c r="V56" s="6"/>
    </row>
    <row r="57" spans="1:22" ht="12.75">
      <c r="A57" s="1" t="s">
        <v>48</v>
      </c>
      <c r="B57" t="s">
        <v>63</v>
      </c>
      <c r="C57" s="15">
        <v>17072</v>
      </c>
      <c r="D57" s="15">
        <v>12613</v>
      </c>
      <c r="E57" s="15">
        <v>1159</v>
      </c>
      <c r="F57" s="15">
        <v>1324</v>
      </c>
      <c r="G57" s="15">
        <v>1956</v>
      </c>
      <c r="H57" s="6">
        <v>20</v>
      </c>
      <c r="I57">
        <v>0</v>
      </c>
      <c r="J57" s="4"/>
      <c r="K57" s="1"/>
      <c r="Q57" s="1"/>
      <c r="R57" s="6"/>
      <c r="S57" s="6"/>
      <c r="T57" s="6"/>
      <c r="U57" s="6"/>
      <c r="V57" s="6"/>
    </row>
    <row r="58" spans="1:22" ht="12.75">
      <c r="A58" s="1" t="s">
        <v>49</v>
      </c>
      <c r="B58" t="s">
        <v>175</v>
      </c>
      <c r="C58" s="15">
        <v>3025</v>
      </c>
      <c r="D58" s="15">
        <v>2442</v>
      </c>
      <c r="E58" s="15">
        <v>66</v>
      </c>
      <c r="F58" s="15">
        <v>138</v>
      </c>
      <c r="G58" s="15">
        <v>370</v>
      </c>
      <c r="H58" s="6">
        <v>9</v>
      </c>
      <c r="I58">
        <v>0</v>
      </c>
      <c r="J58" s="4"/>
      <c r="K58" s="1"/>
      <c r="Q58" s="1"/>
      <c r="R58" s="6"/>
      <c r="S58" s="6"/>
      <c r="T58" s="6"/>
      <c r="U58" s="6"/>
      <c r="V58" s="6"/>
    </row>
    <row r="59" spans="1:22" ht="12.75">
      <c r="A59" s="1" t="s">
        <v>50</v>
      </c>
      <c r="B59" t="s">
        <v>50</v>
      </c>
      <c r="C59" s="15">
        <v>21037</v>
      </c>
      <c r="D59" s="15">
        <v>17685</v>
      </c>
      <c r="E59" s="15">
        <v>1588</v>
      </c>
      <c r="F59" s="15">
        <v>754</v>
      </c>
      <c r="G59" s="15">
        <v>966</v>
      </c>
      <c r="H59" s="6">
        <v>44</v>
      </c>
      <c r="I59">
        <v>0</v>
      </c>
      <c r="J59" s="4"/>
      <c r="K59" s="1"/>
      <c r="Q59" s="1"/>
      <c r="R59" s="6"/>
      <c r="S59" s="6"/>
      <c r="T59" s="6"/>
      <c r="U59" s="6"/>
      <c r="V59" s="6"/>
    </row>
    <row r="60" spans="1:22" ht="12.75">
      <c r="A60" s="1" t="s">
        <v>51</v>
      </c>
      <c r="B60" t="s">
        <v>63</v>
      </c>
      <c r="C60" s="15">
        <v>9958</v>
      </c>
      <c r="D60" s="15">
        <v>7315</v>
      </c>
      <c r="E60" s="15">
        <v>423</v>
      </c>
      <c r="F60" s="15">
        <v>869</v>
      </c>
      <c r="G60" s="15">
        <v>1341</v>
      </c>
      <c r="H60" s="6">
        <v>10</v>
      </c>
      <c r="I60">
        <v>0</v>
      </c>
      <c r="J60" s="4"/>
      <c r="K60" s="1"/>
      <c r="Q60" s="1"/>
      <c r="R60" s="6"/>
      <c r="S60" s="6"/>
      <c r="T60" s="6"/>
      <c r="U60" s="6"/>
      <c r="V60" s="6"/>
    </row>
    <row r="61" spans="1:22" ht="12.75">
      <c r="A61" s="1" t="s">
        <v>52</v>
      </c>
      <c r="B61" t="s">
        <v>93</v>
      </c>
      <c r="C61" s="15">
        <v>722</v>
      </c>
      <c r="D61" s="15">
        <v>672</v>
      </c>
      <c r="E61" s="15">
        <v>17</v>
      </c>
      <c r="F61" s="15">
        <v>6</v>
      </c>
      <c r="G61" s="15">
        <v>0</v>
      </c>
      <c r="H61" s="6">
        <v>27</v>
      </c>
      <c r="I61">
        <v>0</v>
      </c>
      <c r="J61" s="4"/>
      <c r="K61" s="1"/>
      <c r="Q61" s="1"/>
      <c r="R61" s="6"/>
      <c r="S61" s="6"/>
      <c r="T61" s="6"/>
      <c r="U61" s="6"/>
      <c r="V61" s="6"/>
    </row>
    <row r="62" spans="1:22" ht="12.75">
      <c r="A62" s="1" t="s">
        <v>53</v>
      </c>
      <c r="B62" t="s">
        <v>63</v>
      </c>
      <c r="C62" s="15">
        <v>12740</v>
      </c>
      <c r="D62" s="15">
        <v>10497</v>
      </c>
      <c r="E62" s="15">
        <v>591</v>
      </c>
      <c r="F62" s="15">
        <v>582</v>
      </c>
      <c r="G62" s="15">
        <v>1070</v>
      </c>
      <c r="H62" s="6">
        <v>0</v>
      </c>
      <c r="I62">
        <v>0</v>
      </c>
      <c r="J62" s="4"/>
      <c r="K62" s="1"/>
      <c r="Q62" s="1"/>
      <c r="R62" s="6"/>
      <c r="S62" s="6"/>
      <c r="T62" s="6"/>
      <c r="U62" s="6"/>
      <c r="V62" s="6"/>
    </row>
    <row r="63" spans="1:22" ht="12.75">
      <c r="A63" s="1" t="s">
        <v>54</v>
      </c>
      <c r="B63" t="s">
        <v>73</v>
      </c>
      <c r="C63" s="15">
        <v>1517</v>
      </c>
      <c r="D63" s="15">
        <v>1410</v>
      </c>
      <c r="E63" s="15">
        <v>15</v>
      </c>
      <c r="F63" s="15">
        <v>20</v>
      </c>
      <c r="G63" s="15">
        <v>18</v>
      </c>
      <c r="H63" s="6">
        <v>45</v>
      </c>
      <c r="I63">
        <v>9</v>
      </c>
      <c r="J63" s="4"/>
      <c r="K63" s="1"/>
      <c r="Q63" s="1"/>
      <c r="R63" s="6"/>
      <c r="S63" s="6"/>
      <c r="T63" s="6"/>
      <c r="U63" s="6"/>
      <c r="V63" s="6"/>
    </row>
    <row r="64" spans="1:22" ht="12.75">
      <c r="A64" s="1" t="s">
        <v>55</v>
      </c>
      <c r="B64" t="s">
        <v>63</v>
      </c>
      <c r="C64" s="15">
        <v>3942</v>
      </c>
      <c r="D64" s="15">
        <v>3612</v>
      </c>
      <c r="E64" s="15">
        <v>48</v>
      </c>
      <c r="F64" s="15">
        <v>105</v>
      </c>
      <c r="G64" s="15">
        <v>163</v>
      </c>
      <c r="H64" s="6">
        <v>14</v>
      </c>
      <c r="I64">
        <v>0</v>
      </c>
      <c r="J64" s="4"/>
      <c r="K64" s="1"/>
      <c r="Q64" s="1"/>
      <c r="R64" s="6"/>
      <c r="S64" s="6"/>
      <c r="T64" s="6"/>
      <c r="U64" s="6"/>
      <c r="V64" s="6"/>
    </row>
    <row r="65" spans="1:22" ht="12.75">
      <c r="A65" s="1" t="s">
        <v>56</v>
      </c>
      <c r="B65" t="s">
        <v>50</v>
      </c>
      <c r="C65" s="15">
        <v>24559</v>
      </c>
      <c r="D65" s="15">
        <v>17005</v>
      </c>
      <c r="E65" s="15">
        <v>2552</v>
      </c>
      <c r="F65" s="15">
        <v>1459</v>
      </c>
      <c r="G65" s="15">
        <v>3528</v>
      </c>
      <c r="H65" s="6">
        <v>9</v>
      </c>
      <c r="I65">
        <v>6</v>
      </c>
      <c r="J65" s="4"/>
      <c r="K65" s="1"/>
      <c r="Q65" s="1"/>
      <c r="R65" s="6"/>
      <c r="S65" s="6"/>
      <c r="T65" s="6"/>
      <c r="U65" s="6"/>
      <c r="V65" s="6"/>
    </row>
    <row r="66" spans="1:22" ht="12.75">
      <c r="A66" s="1" t="s">
        <v>57</v>
      </c>
      <c r="B66" t="s">
        <v>93</v>
      </c>
      <c r="C66" s="15">
        <v>4563</v>
      </c>
      <c r="D66" s="15">
        <v>3058</v>
      </c>
      <c r="E66" s="15">
        <v>528</v>
      </c>
      <c r="F66" s="15">
        <v>311</v>
      </c>
      <c r="G66" s="15">
        <v>437</v>
      </c>
      <c r="H66" s="6">
        <v>229</v>
      </c>
      <c r="I66">
        <v>0</v>
      </c>
      <c r="J66" s="4"/>
      <c r="K66" s="1"/>
      <c r="Q66" s="1"/>
      <c r="R66" s="6"/>
      <c r="S66" s="6"/>
      <c r="T66" s="6"/>
      <c r="U66" s="6"/>
      <c r="V66" s="6"/>
    </row>
    <row r="67" spans="1:22" ht="12.75">
      <c r="A67" s="1" t="s">
        <v>58</v>
      </c>
      <c r="B67" t="s">
        <v>93</v>
      </c>
      <c r="C67" s="15">
        <v>16886</v>
      </c>
      <c r="D67" s="15">
        <v>10148</v>
      </c>
      <c r="E67" s="15">
        <v>1162</v>
      </c>
      <c r="F67" s="15">
        <v>1395</v>
      </c>
      <c r="G67" s="15">
        <v>3583</v>
      </c>
      <c r="H67" s="6">
        <v>584</v>
      </c>
      <c r="I67">
        <v>14</v>
      </c>
      <c r="J67" s="4"/>
      <c r="K67" s="1"/>
      <c r="Q67" s="1"/>
      <c r="R67" s="6"/>
      <c r="S67" s="6"/>
      <c r="T67" s="6"/>
      <c r="U67" s="6"/>
      <c r="V67" s="6"/>
    </row>
    <row r="68" spans="1:22" ht="12.75">
      <c r="A68" s="1" t="s">
        <v>59</v>
      </c>
      <c r="B68" t="s">
        <v>92</v>
      </c>
      <c r="C68" s="15">
        <v>8773</v>
      </c>
      <c r="D68" s="15">
        <v>7735</v>
      </c>
      <c r="E68" s="15">
        <v>257</v>
      </c>
      <c r="F68" s="15">
        <v>263</v>
      </c>
      <c r="G68" s="15">
        <v>499</v>
      </c>
      <c r="H68" s="6">
        <v>19</v>
      </c>
      <c r="I68">
        <v>0</v>
      </c>
      <c r="J68" s="4"/>
      <c r="K68" s="1"/>
      <c r="Q68" s="1"/>
      <c r="R68" s="6"/>
      <c r="S68" s="6"/>
      <c r="T68" s="6"/>
      <c r="U68" s="6"/>
      <c r="V68" s="6"/>
    </row>
    <row r="69" spans="1:22" ht="12.75">
      <c r="A69" s="1" t="s">
        <v>60</v>
      </c>
      <c r="B69" t="s">
        <v>175</v>
      </c>
      <c r="C69" s="15">
        <v>2853</v>
      </c>
      <c r="D69" s="15">
        <v>2715</v>
      </c>
      <c r="E69" s="15">
        <v>54</v>
      </c>
      <c r="F69" s="15">
        <v>38</v>
      </c>
      <c r="G69" s="15">
        <v>38</v>
      </c>
      <c r="H69" s="6">
        <v>8</v>
      </c>
      <c r="I69">
        <v>0</v>
      </c>
      <c r="J69" s="4"/>
      <c r="K69" s="1"/>
      <c r="Q69" s="1"/>
      <c r="R69" s="6"/>
      <c r="S69" s="6"/>
      <c r="T69" s="6"/>
      <c r="U69" s="6"/>
      <c r="V69" s="6"/>
    </row>
    <row r="70" spans="1:22" ht="12.75">
      <c r="A70" s="1" t="s">
        <v>61</v>
      </c>
      <c r="B70" t="s">
        <v>92</v>
      </c>
      <c r="C70" s="15">
        <v>23598</v>
      </c>
      <c r="D70" s="15">
        <v>14755</v>
      </c>
      <c r="E70" s="15">
        <v>1343</v>
      </c>
      <c r="F70" s="15">
        <v>1735</v>
      </c>
      <c r="G70" s="15">
        <v>5730</v>
      </c>
      <c r="H70" s="6">
        <v>18</v>
      </c>
      <c r="I70">
        <v>17</v>
      </c>
      <c r="J70" s="4"/>
      <c r="K70" s="1"/>
      <c r="Q70" s="1"/>
      <c r="R70" s="6"/>
      <c r="S70" s="6"/>
      <c r="T70" s="6"/>
      <c r="U70" s="6"/>
      <c r="V70" s="6"/>
    </row>
    <row r="71" spans="1:22" ht="12.75">
      <c r="A71" s="1" t="s">
        <v>62</v>
      </c>
      <c r="B71" t="s">
        <v>162</v>
      </c>
      <c r="C71" s="15">
        <v>713</v>
      </c>
      <c r="D71" s="15">
        <v>648</v>
      </c>
      <c r="E71" s="15">
        <v>17</v>
      </c>
      <c r="F71" s="15">
        <v>12</v>
      </c>
      <c r="G71" s="15">
        <v>0</v>
      </c>
      <c r="H71" s="6">
        <v>36</v>
      </c>
      <c r="I71">
        <v>0</v>
      </c>
      <c r="J71" s="4"/>
      <c r="K71" s="1"/>
      <c r="Q71" s="1"/>
      <c r="R71" s="6"/>
      <c r="S71" s="6"/>
      <c r="T71" s="6"/>
      <c r="U71" s="6"/>
      <c r="V71" s="6"/>
    </row>
    <row r="72" spans="1:22" ht="12.75">
      <c r="A72" s="1" t="s">
        <v>63</v>
      </c>
      <c r="B72" t="s">
        <v>63</v>
      </c>
      <c r="C72" s="15">
        <v>50489</v>
      </c>
      <c r="D72" s="15">
        <v>9709</v>
      </c>
      <c r="E72" s="15">
        <v>6078</v>
      </c>
      <c r="F72" s="15">
        <v>12266</v>
      </c>
      <c r="G72" s="15">
        <v>22386</v>
      </c>
      <c r="H72" s="6">
        <v>32</v>
      </c>
      <c r="I72">
        <v>18</v>
      </c>
      <c r="J72" s="4"/>
      <c r="K72" s="1"/>
      <c r="Q72" s="1"/>
      <c r="R72" s="6"/>
      <c r="S72" s="6"/>
      <c r="T72" s="6"/>
      <c r="U72" s="6"/>
      <c r="V72" s="6"/>
    </row>
    <row r="73" spans="1:22" ht="12.75">
      <c r="A73" s="1" t="s">
        <v>64</v>
      </c>
      <c r="B73" t="s">
        <v>63</v>
      </c>
      <c r="C73" s="15">
        <v>764</v>
      </c>
      <c r="D73" s="15">
        <v>752</v>
      </c>
      <c r="E73" s="15">
        <v>10</v>
      </c>
      <c r="F73" s="15">
        <v>0</v>
      </c>
      <c r="G73" s="15">
        <v>2</v>
      </c>
      <c r="H73" s="6">
        <v>0</v>
      </c>
      <c r="I73">
        <v>0</v>
      </c>
      <c r="J73" s="15"/>
      <c r="K73" s="1"/>
      <c r="Q73" s="1"/>
      <c r="R73" s="6"/>
      <c r="S73" s="6"/>
      <c r="T73" s="6"/>
      <c r="U73" s="6"/>
      <c r="V73" s="6"/>
    </row>
    <row r="74" spans="1:22" ht="12.75">
      <c r="A74" s="1" t="s">
        <v>65</v>
      </c>
      <c r="B74" t="s">
        <v>73</v>
      </c>
      <c r="C74" s="15">
        <v>2039</v>
      </c>
      <c r="D74" s="15">
        <v>1956</v>
      </c>
      <c r="E74" s="15">
        <v>31</v>
      </c>
      <c r="F74" s="15">
        <v>19</v>
      </c>
      <c r="G74" s="15">
        <v>12</v>
      </c>
      <c r="H74" s="6">
        <v>21</v>
      </c>
      <c r="I74">
        <v>0</v>
      </c>
      <c r="J74" s="4"/>
      <c r="K74" s="1"/>
      <c r="Q74" s="1"/>
      <c r="R74" s="6"/>
      <c r="S74" s="6"/>
      <c r="T74" s="6"/>
      <c r="U74" s="6"/>
      <c r="V74" s="6"/>
    </row>
    <row r="75" spans="1:22" ht="12.75">
      <c r="A75" s="1" t="s">
        <v>66</v>
      </c>
      <c r="B75" t="s">
        <v>141</v>
      </c>
      <c r="C75" s="15">
        <v>3149</v>
      </c>
      <c r="D75" s="15">
        <v>2915</v>
      </c>
      <c r="E75" s="15">
        <v>54</v>
      </c>
      <c r="F75" s="15">
        <v>97</v>
      </c>
      <c r="G75" s="15">
        <v>74</v>
      </c>
      <c r="H75" s="6">
        <v>9</v>
      </c>
      <c r="I75">
        <v>0</v>
      </c>
      <c r="J75" s="4"/>
      <c r="K75" s="1"/>
      <c r="Q75" s="1"/>
      <c r="R75" s="6"/>
      <c r="S75" s="6"/>
      <c r="T75" s="6"/>
      <c r="U75" s="6"/>
      <c r="V75" s="6"/>
    </row>
    <row r="76" spans="1:22" ht="12.75">
      <c r="A76" s="1" t="s">
        <v>67</v>
      </c>
      <c r="B76" t="s">
        <v>73</v>
      </c>
      <c r="C76" s="15">
        <v>1471</v>
      </c>
      <c r="D76" s="15">
        <v>1254</v>
      </c>
      <c r="E76" s="15">
        <v>77</v>
      </c>
      <c r="F76" s="15">
        <v>100</v>
      </c>
      <c r="G76" s="15">
        <v>30</v>
      </c>
      <c r="H76" s="6">
        <v>10</v>
      </c>
      <c r="I76">
        <v>0</v>
      </c>
      <c r="J76" s="4"/>
      <c r="K76" s="1"/>
      <c r="Q76" s="1"/>
      <c r="R76" s="6"/>
      <c r="S76" s="6"/>
      <c r="T76" s="6"/>
      <c r="U76" s="6"/>
      <c r="V76" s="6"/>
    </row>
    <row r="77" spans="1:22" ht="12.75">
      <c r="A77" s="1" t="s">
        <v>68</v>
      </c>
      <c r="B77" t="s">
        <v>162</v>
      </c>
      <c r="C77" s="15">
        <v>6953</v>
      </c>
      <c r="D77" s="15">
        <v>4316</v>
      </c>
      <c r="E77" s="15">
        <v>953</v>
      </c>
      <c r="F77" s="15">
        <v>527</v>
      </c>
      <c r="G77" s="15">
        <v>850</v>
      </c>
      <c r="H77" s="6">
        <v>291</v>
      </c>
      <c r="I77">
        <v>16</v>
      </c>
      <c r="J77" s="4"/>
      <c r="K77" s="1"/>
      <c r="Q77" s="1"/>
      <c r="R77" s="6"/>
      <c r="S77" s="6"/>
      <c r="T77" s="6"/>
      <c r="U77" s="6"/>
      <c r="V77" s="6"/>
    </row>
    <row r="78" spans="1:22" ht="12.75">
      <c r="A78" s="1" t="s">
        <v>69</v>
      </c>
      <c r="B78" t="s">
        <v>175</v>
      </c>
      <c r="C78" s="15">
        <v>2324</v>
      </c>
      <c r="D78" s="15">
        <v>2068</v>
      </c>
      <c r="E78" s="15">
        <v>18</v>
      </c>
      <c r="F78" s="15">
        <v>0</v>
      </c>
      <c r="G78" s="15">
        <v>0</v>
      </c>
      <c r="H78" s="6">
        <v>238</v>
      </c>
      <c r="I78">
        <v>0</v>
      </c>
      <c r="J78" s="4"/>
      <c r="K78" s="1"/>
      <c r="Q78" s="1"/>
      <c r="R78" s="6"/>
      <c r="S78" s="6"/>
      <c r="T78" s="6"/>
      <c r="U78" s="6"/>
      <c r="V78" s="6"/>
    </row>
    <row r="79" spans="1:22" ht="12.75">
      <c r="A79" s="1" t="s">
        <v>70</v>
      </c>
      <c r="B79" t="s">
        <v>93</v>
      </c>
      <c r="C79" s="15">
        <v>2858</v>
      </c>
      <c r="D79" s="15">
        <v>2633</v>
      </c>
      <c r="E79" s="15">
        <v>76</v>
      </c>
      <c r="F79" s="15">
        <v>72</v>
      </c>
      <c r="G79" s="15">
        <v>28</v>
      </c>
      <c r="H79" s="6">
        <v>49</v>
      </c>
      <c r="I79">
        <v>0</v>
      </c>
      <c r="J79" s="4"/>
      <c r="K79" s="1"/>
      <c r="Q79" s="1"/>
      <c r="R79" s="6"/>
      <c r="S79" s="6"/>
      <c r="T79" s="6"/>
      <c r="U79" s="6"/>
      <c r="V79" s="6"/>
    </row>
    <row r="80" spans="1:22" ht="12.75">
      <c r="A80" s="1" t="s">
        <v>71</v>
      </c>
      <c r="B80" t="s">
        <v>93</v>
      </c>
      <c r="C80" s="15">
        <v>5532</v>
      </c>
      <c r="D80" s="15">
        <v>4818</v>
      </c>
      <c r="E80" s="15">
        <v>38</v>
      </c>
      <c r="F80" s="15">
        <v>290</v>
      </c>
      <c r="G80" s="15">
        <v>188</v>
      </c>
      <c r="H80" s="6">
        <v>198</v>
      </c>
      <c r="I80">
        <v>0</v>
      </c>
      <c r="J80" s="4"/>
      <c r="K80" s="1"/>
      <c r="Q80" s="1"/>
      <c r="R80" s="6"/>
      <c r="S80" s="6"/>
      <c r="T80" s="6"/>
      <c r="U80" s="6"/>
      <c r="V80" s="6"/>
    </row>
    <row r="81" spans="1:22" ht="12.75">
      <c r="A81" s="1" t="s">
        <v>72</v>
      </c>
      <c r="B81" t="s">
        <v>93</v>
      </c>
      <c r="C81" s="15">
        <v>1582</v>
      </c>
      <c r="D81" s="15">
        <v>1335</v>
      </c>
      <c r="E81" s="15">
        <v>86</v>
      </c>
      <c r="F81" s="15">
        <v>31</v>
      </c>
      <c r="G81" s="15">
        <v>12</v>
      </c>
      <c r="H81" s="6">
        <v>118</v>
      </c>
      <c r="I81">
        <v>0</v>
      </c>
      <c r="J81" s="4"/>
      <c r="K81" s="1"/>
      <c r="Q81" s="1"/>
      <c r="R81" s="6"/>
      <c r="S81" s="6"/>
      <c r="T81" s="6"/>
      <c r="U81" s="6"/>
      <c r="V81" s="6"/>
    </row>
    <row r="82" spans="1:22" ht="12.75">
      <c r="A82" s="1" t="s">
        <v>73</v>
      </c>
      <c r="B82" t="s">
        <v>73</v>
      </c>
      <c r="C82" s="15">
        <v>3661</v>
      </c>
      <c r="D82" s="15">
        <v>2954</v>
      </c>
      <c r="E82" s="15">
        <v>267</v>
      </c>
      <c r="F82" s="15">
        <v>126</v>
      </c>
      <c r="G82" s="15">
        <v>213</v>
      </c>
      <c r="H82" s="6">
        <v>76</v>
      </c>
      <c r="I82">
        <v>25</v>
      </c>
      <c r="J82" s="4"/>
      <c r="K82" s="1"/>
      <c r="Q82" s="1"/>
      <c r="R82" s="6"/>
      <c r="S82" s="6"/>
      <c r="T82" s="6"/>
      <c r="U82" s="6"/>
      <c r="V82" s="6"/>
    </row>
    <row r="83" spans="1:22" ht="12.75">
      <c r="A83" s="1" t="s">
        <v>74</v>
      </c>
      <c r="B83" t="s">
        <v>93</v>
      </c>
      <c r="C83" s="15">
        <v>1001</v>
      </c>
      <c r="D83" s="15">
        <v>989</v>
      </c>
      <c r="E83" s="15">
        <v>12</v>
      </c>
      <c r="F83" s="15">
        <v>0</v>
      </c>
      <c r="G83" s="15">
        <v>0</v>
      </c>
      <c r="H83" s="6">
        <v>0</v>
      </c>
      <c r="I83">
        <v>0</v>
      </c>
      <c r="J83" s="4"/>
      <c r="K83" s="1"/>
      <c r="Q83" s="1"/>
      <c r="R83" s="6"/>
      <c r="S83" s="6"/>
      <c r="T83" s="6"/>
      <c r="U83" s="6"/>
      <c r="V83" s="6"/>
    </row>
    <row r="84" spans="1:22" ht="12.75">
      <c r="A84" s="1" t="s">
        <v>75</v>
      </c>
      <c r="B84" t="s">
        <v>92</v>
      </c>
      <c r="C84" s="15">
        <v>7448</v>
      </c>
      <c r="D84" s="15">
        <v>6942</v>
      </c>
      <c r="E84" s="15">
        <v>167</v>
      </c>
      <c r="F84" s="15">
        <v>159</v>
      </c>
      <c r="G84" s="15">
        <v>167</v>
      </c>
      <c r="H84" s="6">
        <v>13</v>
      </c>
      <c r="I84">
        <v>0</v>
      </c>
      <c r="J84" s="4"/>
      <c r="K84" s="1"/>
      <c r="Q84" s="1"/>
      <c r="R84" s="6"/>
      <c r="S84" s="6"/>
      <c r="T84" s="6"/>
      <c r="U84" s="6"/>
      <c r="V84" s="6"/>
    </row>
    <row r="85" spans="1:22" ht="12.75">
      <c r="A85" s="1" t="s">
        <v>76</v>
      </c>
      <c r="B85" t="s">
        <v>63</v>
      </c>
      <c r="C85" s="15">
        <v>24359</v>
      </c>
      <c r="D85" s="15">
        <v>13274</v>
      </c>
      <c r="E85" s="15">
        <v>2759</v>
      </c>
      <c r="F85" s="15">
        <v>2104</v>
      </c>
      <c r="G85" s="15">
        <v>6206</v>
      </c>
      <c r="H85" s="6">
        <v>16</v>
      </c>
      <c r="I85">
        <v>0</v>
      </c>
      <c r="J85" s="4"/>
      <c r="K85" s="1"/>
      <c r="Q85" s="1"/>
      <c r="R85" s="6"/>
      <c r="S85" s="6"/>
      <c r="T85" s="6"/>
      <c r="U85" s="6"/>
      <c r="V85" s="6"/>
    </row>
    <row r="86" spans="1:22" ht="12.75">
      <c r="A86" s="1" t="s">
        <v>77</v>
      </c>
      <c r="B86" t="s">
        <v>141</v>
      </c>
      <c r="C86" s="15">
        <v>5552</v>
      </c>
      <c r="D86" s="15">
        <v>3459</v>
      </c>
      <c r="E86" s="15">
        <v>283</v>
      </c>
      <c r="F86" s="15">
        <v>784</v>
      </c>
      <c r="G86" s="15">
        <v>761</v>
      </c>
      <c r="H86" s="6">
        <v>256</v>
      </c>
      <c r="I86">
        <v>9</v>
      </c>
      <c r="J86" s="4"/>
      <c r="K86" s="1"/>
      <c r="Q86" s="1"/>
      <c r="R86" s="6"/>
      <c r="S86" s="6"/>
      <c r="T86" s="6"/>
      <c r="U86" s="6"/>
      <c r="V86" s="6"/>
    </row>
    <row r="87" spans="1:22" ht="12.75">
      <c r="A87" s="1" t="s">
        <v>78</v>
      </c>
      <c r="B87" t="s">
        <v>63</v>
      </c>
      <c r="C87" s="15">
        <v>2112</v>
      </c>
      <c r="D87" s="15">
        <v>1968</v>
      </c>
      <c r="E87" s="15">
        <v>32</v>
      </c>
      <c r="F87" s="15">
        <v>36</v>
      </c>
      <c r="G87" s="15">
        <v>52</v>
      </c>
      <c r="H87" s="6">
        <v>24</v>
      </c>
      <c r="I87">
        <v>0</v>
      </c>
      <c r="J87" s="4"/>
      <c r="K87" s="1"/>
      <c r="Q87" s="1"/>
      <c r="R87" s="6"/>
      <c r="S87" s="6"/>
      <c r="T87" s="6"/>
      <c r="U87" s="6"/>
      <c r="V87" s="6"/>
    </row>
    <row r="88" spans="1:22" ht="12.75">
      <c r="A88" s="1" t="s">
        <v>79</v>
      </c>
      <c r="B88" t="s">
        <v>92</v>
      </c>
      <c r="C88" s="15">
        <v>24619</v>
      </c>
      <c r="D88" s="15">
        <v>13314</v>
      </c>
      <c r="E88" s="15">
        <v>3451</v>
      </c>
      <c r="F88" s="15">
        <v>2943</v>
      </c>
      <c r="G88" s="15">
        <v>4769</v>
      </c>
      <c r="H88" s="6">
        <v>142</v>
      </c>
      <c r="I88">
        <v>0</v>
      </c>
      <c r="J88" s="4"/>
      <c r="K88" s="1"/>
      <c r="Q88" s="1"/>
      <c r="R88" s="6"/>
      <c r="S88" s="6"/>
      <c r="T88" s="6"/>
      <c r="U88" s="6"/>
      <c r="V88" s="6"/>
    </row>
    <row r="89" spans="1:22" ht="12.75">
      <c r="A89" s="1" t="s">
        <v>80</v>
      </c>
      <c r="B89" t="s">
        <v>92</v>
      </c>
      <c r="C89" s="15">
        <v>2558</v>
      </c>
      <c r="D89" s="15">
        <v>2379</v>
      </c>
      <c r="E89" s="15">
        <v>43</v>
      </c>
      <c r="F89" s="15">
        <v>20</v>
      </c>
      <c r="G89" s="15">
        <v>116</v>
      </c>
      <c r="H89" s="6">
        <v>0</v>
      </c>
      <c r="I89">
        <v>0</v>
      </c>
      <c r="J89" s="4"/>
      <c r="K89" s="1"/>
      <c r="Q89" s="1"/>
      <c r="R89" s="6"/>
      <c r="S89" s="6"/>
      <c r="T89" s="6"/>
      <c r="U89" s="6"/>
      <c r="V89" s="6"/>
    </row>
    <row r="90" spans="1:22" ht="12.75">
      <c r="A90" s="1" t="s">
        <v>81</v>
      </c>
      <c r="B90" t="s">
        <v>175</v>
      </c>
      <c r="C90" s="15">
        <v>1747</v>
      </c>
      <c r="D90" s="15">
        <v>1591</v>
      </c>
      <c r="E90" s="15">
        <v>74</v>
      </c>
      <c r="F90" s="15">
        <v>46</v>
      </c>
      <c r="G90" s="15">
        <v>36</v>
      </c>
      <c r="H90" s="6">
        <v>0</v>
      </c>
      <c r="I90">
        <v>0</v>
      </c>
      <c r="J90" s="4"/>
      <c r="K90" s="1"/>
      <c r="Q90" s="1"/>
      <c r="R90" s="6"/>
      <c r="S90" s="6"/>
      <c r="T90" s="6"/>
      <c r="U90" s="6"/>
      <c r="V90" s="6"/>
    </row>
    <row r="91" spans="1:22" ht="12.75">
      <c r="A91" s="1" t="s">
        <v>82</v>
      </c>
      <c r="B91" t="s">
        <v>175</v>
      </c>
      <c r="C91" s="15">
        <v>19857</v>
      </c>
      <c r="D91" s="15">
        <v>9796</v>
      </c>
      <c r="E91" s="15">
        <v>1735</v>
      </c>
      <c r="F91" s="15">
        <v>1394</v>
      </c>
      <c r="G91" s="15">
        <v>6896</v>
      </c>
      <c r="H91" s="6">
        <v>36</v>
      </c>
      <c r="I91">
        <v>0</v>
      </c>
      <c r="J91" s="4"/>
      <c r="K91" s="1"/>
      <c r="Q91" s="1"/>
      <c r="R91" s="6"/>
      <c r="S91" s="6"/>
      <c r="T91" s="6"/>
      <c r="U91" s="6"/>
      <c r="V91" s="6"/>
    </row>
    <row r="92" spans="1:22" ht="12.75">
      <c r="A92" s="1" t="s">
        <v>83</v>
      </c>
      <c r="B92" t="s">
        <v>92</v>
      </c>
      <c r="C92" s="15">
        <v>22142</v>
      </c>
      <c r="D92" s="15">
        <v>16674</v>
      </c>
      <c r="E92" s="15">
        <v>1104</v>
      </c>
      <c r="F92" s="15">
        <v>1392</v>
      </c>
      <c r="G92" s="15">
        <v>2727</v>
      </c>
      <c r="H92" s="6">
        <v>239</v>
      </c>
      <c r="I92">
        <v>6</v>
      </c>
      <c r="J92" s="4"/>
      <c r="K92" s="1"/>
      <c r="Q92" s="1"/>
      <c r="R92" s="6"/>
      <c r="S92" s="6"/>
      <c r="T92" s="6"/>
      <c r="U92" s="6"/>
      <c r="V92" s="6"/>
    </row>
    <row r="93" spans="1:22" ht="12.75">
      <c r="A93" s="1" t="s">
        <v>84</v>
      </c>
      <c r="B93" t="s">
        <v>50</v>
      </c>
      <c r="C93" s="15">
        <v>6633</v>
      </c>
      <c r="D93" s="15">
        <v>6219</v>
      </c>
      <c r="E93" s="15">
        <v>55</v>
      </c>
      <c r="F93" s="15">
        <v>119</v>
      </c>
      <c r="G93" s="15">
        <v>240</v>
      </c>
      <c r="H93" s="6">
        <v>0</v>
      </c>
      <c r="I93">
        <v>0</v>
      </c>
      <c r="J93" s="4"/>
      <c r="K93" s="1"/>
      <c r="Q93" s="1"/>
      <c r="R93" s="6"/>
      <c r="S93" s="6"/>
      <c r="T93" s="6"/>
      <c r="U93" s="6"/>
      <c r="V93" s="6"/>
    </row>
    <row r="94" spans="1:22" ht="12.75">
      <c r="A94" s="1" t="s">
        <v>85</v>
      </c>
      <c r="B94" t="s">
        <v>93</v>
      </c>
      <c r="C94" s="15">
        <v>6848</v>
      </c>
      <c r="D94" s="15">
        <v>5250</v>
      </c>
      <c r="E94" s="15">
        <v>286</v>
      </c>
      <c r="F94" s="15">
        <v>427</v>
      </c>
      <c r="G94" s="15">
        <v>393</v>
      </c>
      <c r="H94" s="6">
        <v>492</v>
      </c>
      <c r="I94">
        <v>0</v>
      </c>
      <c r="J94" s="4"/>
      <c r="K94" s="1"/>
      <c r="Q94" s="1"/>
      <c r="R94" s="6"/>
      <c r="S94" s="6"/>
      <c r="T94" s="6"/>
      <c r="U94" s="6"/>
      <c r="V94" s="6"/>
    </row>
    <row r="95" spans="1:22" ht="12.75">
      <c r="A95" s="1" t="s">
        <v>86</v>
      </c>
      <c r="B95" t="s">
        <v>73</v>
      </c>
      <c r="C95" s="15">
        <v>1195</v>
      </c>
      <c r="D95" s="15">
        <v>1081</v>
      </c>
      <c r="E95" s="15">
        <v>35</v>
      </c>
      <c r="F95" s="15">
        <v>37</v>
      </c>
      <c r="G95" s="15">
        <v>27</v>
      </c>
      <c r="H95" s="6">
        <v>10</v>
      </c>
      <c r="I95">
        <v>5</v>
      </c>
      <c r="J95" s="4"/>
      <c r="K95" s="1"/>
      <c r="Q95" s="1"/>
      <c r="R95" s="6"/>
      <c r="S95" s="6"/>
      <c r="T95" s="6"/>
      <c r="U95" s="6"/>
      <c r="V95" s="6"/>
    </row>
    <row r="96" spans="1:22" ht="12.75">
      <c r="A96" s="1" t="s">
        <v>87</v>
      </c>
      <c r="B96" t="s">
        <v>92</v>
      </c>
      <c r="C96" s="15">
        <v>12383</v>
      </c>
      <c r="D96" s="15">
        <v>7345</v>
      </c>
      <c r="E96" s="15">
        <v>1517</v>
      </c>
      <c r="F96" s="15">
        <v>1191</v>
      </c>
      <c r="G96" s="15">
        <v>1980</v>
      </c>
      <c r="H96" s="6">
        <v>350</v>
      </c>
      <c r="I96">
        <v>0</v>
      </c>
      <c r="J96" s="4"/>
      <c r="K96" s="1"/>
      <c r="Q96" s="1"/>
      <c r="R96" s="6"/>
      <c r="S96" s="6"/>
      <c r="T96" s="6"/>
      <c r="U96" s="6"/>
      <c r="V96" s="6"/>
    </row>
    <row r="97" spans="1:22" ht="12.75">
      <c r="A97" s="1" t="s">
        <v>88</v>
      </c>
      <c r="B97" t="s">
        <v>63</v>
      </c>
      <c r="C97" s="15">
        <v>31116</v>
      </c>
      <c r="D97" s="15">
        <v>10616</v>
      </c>
      <c r="E97" s="15">
        <v>5432</v>
      </c>
      <c r="F97" s="15">
        <v>6187</v>
      </c>
      <c r="G97" s="15">
        <v>8874</v>
      </c>
      <c r="H97" s="6">
        <v>7</v>
      </c>
      <c r="I97">
        <v>0</v>
      </c>
      <c r="J97" s="4"/>
      <c r="K97" s="1"/>
      <c r="Q97" s="1"/>
      <c r="R97" s="6"/>
      <c r="S97" s="6"/>
      <c r="T97" s="6"/>
      <c r="U97" s="6"/>
      <c r="V97" s="6"/>
    </row>
    <row r="98" spans="1:22" ht="12.75">
      <c r="A98" s="1" t="s">
        <v>89</v>
      </c>
      <c r="B98" t="s">
        <v>50</v>
      </c>
      <c r="C98" s="15">
        <v>7157</v>
      </c>
      <c r="D98" s="15">
        <v>5939</v>
      </c>
      <c r="E98" s="15">
        <v>494</v>
      </c>
      <c r="F98" s="15">
        <v>285</v>
      </c>
      <c r="G98" s="15">
        <v>423</v>
      </c>
      <c r="H98" s="6">
        <v>16</v>
      </c>
      <c r="I98">
        <v>0</v>
      </c>
      <c r="J98" s="4"/>
      <c r="K98" s="1"/>
      <c r="Q98" s="1"/>
      <c r="R98" s="6"/>
      <c r="S98" s="6"/>
      <c r="T98" s="6"/>
      <c r="U98" s="6"/>
      <c r="V98" s="6"/>
    </row>
    <row r="99" spans="1:22" ht="12.75">
      <c r="A99" s="1" t="s">
        <v>90</v>
      </c>
      <c r="B99" t="s">
        <v>50</v>
      </c>
      <c r="C99" s="15">
        <v>5178</v>
      </c>
      <c r="D99" s="15">
        <v>5067</v>
      </c>
      <c r="E99" s="15">
        <v>85</v>
      </c>
      <c r="F99" s="15">
        <v>7</v>
      </c>
      <c r="G99" s="15">
        <v>6</v>
      </c>
      <c r="H99" s="6">
        <v>13</v>
      </c>
      <c r="I99">
        <v>0</v>
      </c>
      <c r="J99" s="4"/>
      <c r="K99" s="1"/>
      <c r="Q99" s="1"/>
      <c r="R99" s="6"/>
      <c r="S99" s="6"/>
      <c r="T99" s="6"/>
      <c r="U99" s="6"/>
      <c r="V99" s="6"/>
    </row>
    <row r="100" spans="1:22" ht="12.75">
      <c r="A100" s="1" t="s">
        <v>91</v>
      </c>
      <c r="B100" t="s">
        <v>73</v>
      </c>
      <c r="C100" s="15">
        <v>2428</v>
      </c>
      <c r="D100" s="15">
        <v>2127</v>
      </c>
      <c r="E100" s="15">
        <v>63</v>
      </c>
      <c r="F100" s="15">
        <v>86</v>
      </c>
      <c r="G100" s="15">
        <v>132</v>
      </c>
      <c r="H100" s="6">
        <v>0</v>
      </c>
      <c r="I100">
        <v>20</v>
      </c>
      <c r="J100" s="4"/>
      <c r="K100" s="1"/>
      <c r="Q100" s="1"/>
      <c r="R100" s="6"/>
      <c r="S100" s="6"/>
      <c r="T100" s="6"/>
      <c r="U100" s="6"/>
      <c r="V100" s="6"/>
    </row>
    <row r="101" spans="1:22" ht="12.75">
      <c r="A101" s="1" t="s">
        <v>92</v>
      </c>
      <c r="B101" t="s">
        <v>92</v>
      </c>
      <c r="C101" s="15">
        <v>52877</v>
      </c>
      <c r="D101" s="15">
        <v>13110</v>
      </c>
      <c r="E101" s="15">
        <v>8842</v>
      </c>
      <c r="F101" s="15">
        <v>12992</v>
      </c>
      <c r="G101" s="15">
        <v>17832</v>
      </c>
      <c r="H101" s="6">
        <v>95</v>
      </c>
      <c r="I101">
        <v>6</v>
      </c>
      <c r="J101" s="4"/>
      <c r="K101" s="1"/>
      <c r="Q101" s="1"/>
      <c r="R101" s="6"/>
      <c r="S101" s="6"/>
      <c r="T101" s="6"/>
      <c r="U101" s="6"/>
      <c r="V101" s="6"/>
    </row>
    <row r="102" spans="1:22" ht="12.75">
      <c r="A102" s="1" t="s">
        <v>93</v>
      </c>
      <c r="B102" t="s">
        <v>93</v>
      </c>
      <c r="C102" s="15">
        <v>11553</v>
      </c>
      <c r="D102" s="15">
        <v>4225</v>
      </c>
      <c r="E102" s="15">
        <v>2304</v>
      </c>
      <c r="F102" s="15">
        <v>1478</v>
      </c>
      <c r="G102" s="15">
        <v>3511</v>
      </c>
      <c r="H102" s="6">
        <v>35</v>
      </c>
      <c r="I102">
        <v>0</v>
      </c>
      <c r="J102" s="4"/>
      <c r="K102" s="1"/>
      <c r="Q102" s="1"/>
      <c r="R102" s="6"/>
      <c r="S102" s="6"/>
      <c r="T102" s="6"/>
      <c r="U102" s="6"/>
      <c r="V102" s="6"/>
    </row>
    <row r="103" spans="1:22" ht="12.75">
      <c r="A103" s="1" t="s">
        <v>94</v>
      </c>
      <c r="B103" t="s">
        <v>73</v>
      </c>
      <c r="C103" s="15">
        <v>10850</v>
      </c>
      <c r="D103" s="15">
        <v>8304</v>
      </c>
      <c r="E103" s="15">
        <v>458</v>
      </c>
      <c r="F103" s="15">
        <v>482</v>
      </c>
      <c r="G103" s="15">
        <v>1459</v>
      </c>
      <c r="H103" s="6">
        <v>147</v>
      </c>
      <c r="I103">
        <v>0</v>
      </c>
      <c r="J103" s="4"/>
      <c r="K103" s="1"/>
      <c r="Q103" s="1"/>
      <c r="R103" s="6"/>
      <c r="S103" s="6"/>
      <c r="T103" s="6"/>
      <c r="U103" s="6"/>
      <c r="V103" s="6"/>
    </row>
    <row r="104" spans="1:22" ht="12.75">
      <c r="A104" s="1" t="s">
        <v>95</v>
      </c>
      <c r="B104" t="s">
        <v>63</v>
      </c>
      <c r="C104" s="15">
        <v>12334</v>
      </c>
      <c r="D104" s="15">
        <v>9628</v>
      </c>
      <c r="E104" s="15">
        <v>296</v>
      </c>
      <c r="F104" s="15">
        <v>606</v>
      </c>
      <c r="G104" s="15">
        <v>1804</v>
      </c>
      <c r="H104" s="6">
        <v>0</v>
      </c>
      <c r="I104">
        <v>0</v>
      </c>
      <c r="J104" s="4"/>
      <c r="K104" s="1"/>
      <c r="Q104" s="1"/>
      <c r="R104" s="6"/>
      <c r="S104" s="6"/>
      <c r="T104" s="6"/>
      <c r="U104" s="6"/>
      <c r="V104" s="6"/>
    </row>
    <row r="105" spans="1:22" ht="12.75">
      <c r="A105" s="1" t="s">
        <v>96</v>
      </c>
      <c r="B105" t="s">
        <v>50</v>
      </c>
      <c r="C105" s="15">
        <v>8758</v>
      </c>
      <c r="D105" s="15">
        <v>8325</v>
      </c>
      <c r="E105" s="15">
        <v>130</v>
      </c>
      <c r="F105" s="15">
        <v>140</v>
      </c>
      <c r="G105" s="15">
        <v>62</v>
      </c>
      <c r="H105" s="6">
        <v>101</v>
      </c>
      <c r="I105">
        <v>0</v>
      </c>
      <c r="J105" s="4"/>
      <c r="K105" s="1"/>
      <c r="Q105" s="1"/>
      <c r="R105" s="6"/>
      <c r="S105" s="6"/>
      <c r="T105" s="6"/>
      <c r="U105" s="6"/>
      <c r="V105" s="6"/>
    </row>
    <row r="106" spans="1:22" ht="12.75">
      <c r="A106" s="1" t="s">
        <v>97</v>
      </c>
      <c r="B106" t="s">
        <v>73</v>
      </c>
      <c r="C106" s="15">
        <v>874</v>
      </c>
      <c r="D106" s="15">
        <v>782</v>
      </c>
      <c r="E106" s="15">
        <v>34</v>
      </c>
      <c r="F106" s="15">
        <v>18</v>
      </c>
      <c r="G106" s="15">
        <v>40</v>
      </c>
      <c r="H106" s="6">
        <v>0</v>
      </c>
      <c r="I106">
        <v>0</v>
      </c>
      <c r="J106" s="4"/>
      <c r="K106" s="1"/>
      <c r="Q106" s="1"/>
      <c r="R106" s="6"/>
      <c r="S106" s="6"/>
      <c r="T106" s="6"/>
      <c r="U106" s="6"/>
      <c r="V106" s="6"/>
    </row>
    <row r="107" spans="1:22" ht="12.75">
      <c r="A107" s="1" t="s">
        <v>98</v>
      </c>
      <c r="B107" t="s">
        <v>92</v>
      </c>
      <c r="C107" s="15">
        <v>5270</v>
      </c>
      <c r="D107" s="15">
        <v>4347</v>
      </c>
      <c r="E107" s="15">
        <v>96</v>
      </c>
      <c r="F107" s="15">
        <v>136</v>
      </c>
      <c r="G107" s="15">
        <v>656</v>
      </c>
      <c r="H107" s="6">
        <v>35</v>
      </c>
      <c r="I107">
        <v>0</v>
      </c>
      <c r="J107" s="4"/>
      <c r="K107" s="1"/>
      <c r="Q107" s="1"/>
      <c r="R107" s="6"/>
      <c r="S107" s="6"/>
      <c r="T107" s="6"/>
      <c r="U107" s="6"/>
      <c r="V107" s="6"/>
    </row>
    <row r="108" spans="1:22" ht="12.75">
      <c r="A108" s="1" t="s">
        <v>99</v>
      </c>
      <c r="B108" t="s">
        <v>73</v>
      </c>
      <c r="C108" s="15">
        <v>1446</v>
      </c>
      <c r="D108" s="15">
        <v>1059</v>
      </c>
      <c r="E108" s="15">
        <v>119</v>
      </c>
      <c r="F108" s="15">
        <v>83</v>
      </c>
      <c r="G108" s="15">
        <v>185</v>
      </c>
      <c r="H108" s="6">
        <v>0</v>
      </c>
      <c r="I108">
        <v>0</v>
      </c>
      <c r="J108" s="4"/>
      <c r="K108" s="1"/>
      <c r="Q108" s="1"/>
      <c r="R108" s="6"/>
      <c r="S108" s="6"/>
      <c r="T108" s="6"/>
      <c r="U108" s="6"/>
      <c r="V108" s="6"/>
    </row>
    <row r="109" spans="1:22" ht="12.75">
      <c r="A109" s="1" t="s">
        <v>100</v>
      </c>
      <c r="B109" t="s">
        <v>92</v>
      </c>
      <c r="C109" s="15">
        <v>8794</v>
      </c>
      <c r="D109" s="15">
        <v>7901</v>
      </c>
      <c r="E109" s="15">
        <v>226</v>
      </c>
      <c r="F109" s="15">
        <v>68</v>
      </c>
      <c r="G109" s="15">
        <v>599</v>
      </c>
      <c r="H109" s="6">
        <v>0</v>
      </c>
      <c r="I109">
        <v>0</v>
      </c>
      <c r="J109" s="4"/>
      <c r="K109" s="1"/>
      <c r="Q109" s="1"/>
      <c r="R109" s="6"/>
      <c r="S109" s="6"/>
      <c r="T109" s="6"/>
      <c r="U109" s="6"/>
      <c r="V109" s="6"/>
    </row>
    <row r="110" spans="1:22" ht="12.75">
      <c r="A110" s="1" t="s">
        <v>101</v>
      </c>
      <c r="B110" t="s">
        <v>93</v>
      </c>
      <c r="C110" s="15">
        <v>2079</v>
      </c>
      <c r="D110" s="15">
        <v>1926</v>
      </c>
      <c r="E110" s="15">
        <v>27</v>
      </c>
      <c r="F110" s="15">
        <v>13</v>
      </c>
      <c r="G110" s="15">
        <v>6</v>
      </c>
      <c r="H110" s="6">
        <v>107</v>
      </c>
      <c r="I110">
        <v>0</v>
      </c>
      <c r="J110" s="4"/>
      <c r="K110" s="1"/>
      <c r="Q110" s="1"/>
      <c r="R110" s="6"/>
      <c r="S110" s="6"/>
      <c r="T110" s="6"/>
      <c r="U110" s="6"/>
      <c r="V110" s="6"/>
    </row>
    <row r="111" spans="1:22" ht="12.75">
      <c r="A111" s="1" t="s">
        <v>102</v>
      </c>
      <c r="B111" t="s">
        <v>50</v>
      </c>
      <c r="C111" s="15">
        <v>34057</v>
      </c>
      <c r="D111" s="15">
        <v>18681</v>
      </c>
      <c r="E111" s="15">
        <v>4139</v>
      </c>
      <c r="F111" s="15">
        <v>2772</v>
      </c>
      <c r="G111" s="15">
        <v>8360</v>
      </c>
      <c r="H111" s="6">
        <v>86</v>
      </c>
      <c r="I111">
        <v>19</v>
      </c>
      <c r="J111" s="4"/>
      <c r="K111" s="1"/>
      <c r="Q111" s="1"/>
      <c r="R111" s="6"/>
      <c r="S111" s="6"/>
      <c r="T111" s="6"/>
      <c r="U111" s="6"/>
      <c r="V111" s="6"/>
    </row>
    <row r="112" spans="1:22" ht="12.75">
      <c r="A112" s="1" t="s">
        <v>103</v>
      </c>
      <c r="B112" t="s">
        <v>93</v>
      </c>
      <c r="C112" s="15">
        <v>16615</v>
      </c>
      <c r="D112" s="15">
        <v>7436</v>
      </c>
      <c r="E112" s="15">
        <v>2943</v>
      </c>
      <c r="F112" s="15">
        <v>1878</v>
      </c>
      <c r="G112" s="15">
        <v>3770</v>
      </c>
      <c r="H112" s="6">
        <v>581</v>
      </c>
      <c r="I112">
        <v>7</v>
      </c>
      <c r="J112" s="4"/>
      <c r="K112" s="1"/>
      <c r="Q112" s="1"/>
      <c r="R112" s="6"/>
      <c r="S112" s="6"/>
      <c r="T112" s="6"/>
      <c r="U112" s="6"/>
      <c r="V112" s="6"/>
    </row>
    <row r="113" spans="1:22" ht="12.75">
      <c r="A113" s="1" t="s">
        <v>104</v>
      </c>
      <c r="B113" t="s">
        <v>93</v>
      </c>
      <c r="C113" s="15">
        <v>4601</v>
      </c>
      <c r="D113" s="15">
        <v>4293</v>
      </c>
      <c r="E113" s="15">
        <v>108</v>
      </c>
      <c r="F113" s="15">
        <v>116</v>
      </c>
      <c r="G113" s="15">
        <v>76</v>
      </c>
      <c r="H113" s="6">
        <v>8</v>
      </c>
      <c r="I113">
        <v>0</v>
      </c>
      <c r="J113" s="4"/>
      <c r="K113" s="1"/>
      <c r="Q113" s="1"/>
      <c r="R113" s="6"/>
      <c r="S113" s="6"/>
      <c r="T113" s="6"/>
      <c r="U113" s="6"/>
      <c r="V113" s="6"/>
    </row>
    <row r="114" spans="1:22" ht="12.75">
      <c r="A114" s="1" t="s">
        <v>105</v>
      </c>
      <c r="B114" t="s">
        <v>175</v>
      </c>
      <c r="C114" s="15">
        <v>5377</v>
      </c>
      <c r="D114" s="15">
        <v>5033</v>
      </c>
      <c r="E114" s="15">
        <v>92</v>
      </c>
      <c r="F114" s="15">
        <v>78</v>
      </c>
      <c r="G114" s="15">
        <v>163</v>
      </c>
      <c r="H114" s="6">
        <v>0</v>
      </c>
      <c r="I114">
        <v>11</v>
      </c>
      <c r="J114" s="4"/>
      <c r="K114" s="1"/>
      <c r="Q114" s="1"/>
      <c r="R114" s="6"/>
      <c r="S114" s="6"/>
      <c r="T114" s="6"/>
      <c r="U114" s="6"/>
      <c r="V114" s="6"/>
    </row>
    <row r="115" spans="1:22" ht="12.75">
      <c r="A115" s="1" t="s">
        <v>106</v>
      </c>
      <c r="B115" t="s">
        <v>92</v>
      </c>
      <c r="C115" s="15">
        <v>4886</v>
      </c>
      <c r="D115" s="15">
        <v>4634</v>
      </c>
      <c r="E115" s="15">
        <v>38</v>
      </c>
      <c r="F115" s="15">
        <v>38</v>
      </c>
      <c r="G115" s="15">
        <v>154</v>
      </c>
      <c r="H115" s="6">
        <v>22</v>
      </c>
      <c r="I115">
        <v>0</v>
      </c>
      <c r="J115" s="4"/>
      <c r="K115" s="1"/>
      <c r="Q115" s="1"/>
      <c r="R115" s="6"/>
      <c r="S115" s="6"/>
      <c r="T115" s="6"/>
      <c r="U115" s="6"/>
      <c r="V115" s="6"/>
    </row>
    <row r="116" spans="1:22" ht="12.75">
      <c r="A116" s="1" t="s">
        <v>107</v>
      </c>
      <c r="B116" t="s">
        <v>92</v>
      </c>
      <c r="C116" s="15">
        <v>3517</v>
      </c>
      <c r="D116" s="15">
        <v>3279</v>
      </c>
      <c r="E116" s="15">
        <v>128</v>
      </c>
      <c r="F116" s="15">
        <v>58</v>
      </c>
      <c r="G116" s="15">
        <v>42</v>
      </c>
      <c r="H116" s="6">
        <v>10</v>
      </c>
      <c r="I116">
        <v>0</v>
      </c>
      <c r="J116" s="4"/>
      <c r="K116" s="1"/>
      <c r="Q116" s="1"/>
      <c r="R116" s="6"/>
      <c r="S116" s="6"/>
      <c r="T116" s="6"/>
      <c r="U116" s="6"/>
      <c r="V116" s="6"/>
    </row>
    <row r="117" spans="1:22" ht="12.75">
      <c r="A117" s="1" t="s">
        <v>108</v>
      </c>
      <c r="B117" t="s">
        <v>162</v>
      </c>
      <c r="C117" s="15">
        <v>5725</v>
      </c>
      <c r="D117" s="15">
        <v>3806</v>
      </c>
      <c r="E117" s="15">
        <v>755</v>
      </c>
      <c r="F117" s="15">
        <v>427</v>
      </c>
      <c r="G117" s="15">
        <v>562</v>
      </c>
      <c r="H117" s="6">
        <v>170</v>
      </c>
      <c r="I117">
        <v>5</v>
      </c>
      <c r="J117" s="4"/>
      <c r="K117" s="1"/>
      <c r="Q117" s="1"/>
      <c r="R117" s="6"/>
      <c r="S117" s="6"/>
      <c r="T117" s="6"/>
      <c r="U117" s="6"/>
      <c r="V117" s="6"/>
    </row>
    <row r="118" spans="1:22" ht="12.75">
      <c r="A118" s="1" t="s">
        <v>109</v>
      </c>
      <c r="B118" t="s">
        <v>63</v>
      </c>
      <c r="C118" s="15">
        <v>7717</v>
      </c>
      <c r="D118" s="15">
        <v>4945</v>
      </c>
      <c r="E118" s="15">
        <v>744</v>
      </c>
      <c r="F118" s="15">
        <v>525</v>
      </c>
      <c r="G118" s="15">
        <v>1414</v>
      </c>
      <c r="H118" s="6">
        <v>89</v>
      </c>
      <c r="I118">
        <v>0</v>
      </c>
      <c r="J118" s="4"/>
      <c r="K118" s="1"/>
      <c r="Q118" s="1"/>
      <c r="R118" s="6"/>
      <c r="S118" s="6"/>
      <c r="T118" s="6"/>
      <c r="U118" s="6"/>
      <c r="V118" s="6"/>
    </row>
    <row r="119" spans="1:22" ht="12.75">
      <c r="A119" s="1" t="s">
        <v>110</v>
      </c>
      <c r="B119" t="s">
        <v>73</v>
      </c>
      <c r="C119" s="15">
        <v>4695</v>
      </c>
      <c r="D119" s="15">
        <v>3510</v>
      </c>
      <c r="E119" s="15">
        <v>376</v>
      </c>
      <c r="F119" s="15">
        <v>350</v>
      </c>
      <c r="G119" s="15">
        <v>385</v>
      </c>
      <c r="H119" s="6">
        <v>74</v>
      </c>
      <c r="I119">
        <v>0</v>
      </c>
      <c r="J119" s="4"/>
      <c r="K119" s="1"/>
      <c r="Q119" s="1"/>
      <c r="R119" s="6"/>
      <c r="S119" s="6"/>
      <c r="T119" s="6"/>
      <c r="U119" s="6"/>
      <c r="V119" s="6"/>
    </row>
    <row r="120" spans="1:22" ht="12.75">
      <c r="A120" s="1" t="s">
        <v>111</v>
      </c>
      <c r="B120" t="s">
        <v>162</v>
      </c>
      <c r="C120" s="15">
        <v>1524</v>
      </c>
      <c r="D120" s="15">
        <v>1155</v>
      </c>
      <c r="E120" s="15">
        <v>116</v>
      </c>
      <c r="F120" s="15">
        <v>42</v>
      </c>
      <c r="G120" s="15">
        <v>119</v>
      </c>
      <c r="H120" s="6">
        <v>92</v>
      </c>
      <c r="I120">
        <v>0</v>
      </c>
      <c r="J120" s="4"/>
      <c r="K120" s="1"/>
      <c r="Q120" s="1"/>
      <c r="R120" s="6"/>
      <c r="S120" s="6"/>
      <c r="T120" s="6"/>
      <c r="U120" s="6"/>
      <c r="V120" s="6"/>
    </row>
    <row r="121" spans="1:22" ht="12.75">
      <c r="A121" s="1" t="s">
        <v>112</v>
      </c>
      <c r="B121" t="s">
        <v>175</v>
      </c>
      <c r="C121" s="15">
        <v>3608</v>
      </c>
      <c r="D121" s="15">
        <v>2878</v>
      </c>
      <c r="E121" s="15">
        <v>342</v>
      </c>
      <c r="F121" s="15">
        <v>242</v>
      </c>
      <c r="G121" s="15">
        <v>146</v>
      </c>
      <c r="H121" s="6">
        <v>0</v>
      </c>
      <c r="I121">
        <v>0</v>
      </c>
      <c r="J121" s="4"/>
      <c r="K121" s="1"/>
      <c r="Q121" s="1"/>
      <c r="R121" s="6"/>
      <c r="S121" s="6"/>
      <c r="T121" s="6"/>
      <c r="U121" s="6"/>
      <c r="V121" s="6"/>
    </row>
    <row r="122" spans="1:22" ht="12.75">
      <c r="A122" s="1" t="s">
        <v>113</v>
      </c>
      <c r="B122" t="s">
        <v>93</v>
      </c>
      <c r="C122" s="15">
        <v>1919</v>
      </c>
      <c r="D122" s="15">
        <v>1788</v>
      </c>
      <c r="E122" s="15">
        <v>44</v>
      </c>
      <c r="F122" s="15">
        <v>48</v>
      </c>
      <c r="G122" s="15">
        <v>22</v>
      </c>
      <c r="H122" s="6">
        <v>17</v>
      </c>
      <c r="I122">
        <v>0</v>
      </c>
      <c r="J122" s="4"/>
      <c r="K122" s="1"/>
      <c r="Q122" s="1"/>
      <c r="R122" s="6"/>
      <c r="S122" s="6"/>
      <c r="T122" s="6"/>
      <c r="U122" s="6"/>
      <c r="V122" s="6"/>
    </row>
    <row r="123" spans="1:22" ht="12.75">
      <c r="A123" s="1" t="s">
        <v>114</v>
      </c>
      <c r="B123" t="s">
        <v>92</v>
      </c>
      <c r="C123" s="15">
        <v>3126</v>
      </c>
      <c r="D123" s="15">
        <v>2901</v>
      </c>
      <c r="E123" s="15">
        <v>56</v>
      </c>
      <c r="F123" s="15">
        <v>22</v>
      </c>
      <c r="G123" s="15">
        <v>17</v>
      </c>
      <c r="H123" s="6">
        <v>130</v>
      </c>
      <c r="I123">
        <v>0</v>
      </c>
      <c r="J123" s="4"/>
      <c r="K123" s="1"/>
      <c r="Q123" s="1"/>
      <c r="R123" s="6"/>
      <c r="S123" s="6"/>
      <c r="T123" s="6"/>
      <c r="U123" s="6"/>
      <c r="V123" s="6"/>
    </row>
    <row r="124" spans="1:22" ht="12.75">
      <c r="A124" s="1" t="s">
        <v>115</v>
      </c>
      <c r="B124" t="s">
        <v>162</v>
      </c>
      <c r="C124" s="15">
        <v>3965</v>
      </c>
      <c r="D124" s="15">
        <v>2148</v>
      </c>
      <c r="E124" s="15">
        <v>579</v>
      </c>
      <c r="F124" s="15">
        <v>773</v>
      </c>
      <c r="G124" s="15">
        <v>465</v>
      </c>
      <c r="H124" s="6">
        <v>0</v>
      </c>
      <c r="I124">
        <v>0</v>
      </c>
      <c r="J124" s="4"/>
      <c r="K124" s="1"/>
      <c r="Q124" s="1"/>
      <c r="R124" s="6"/>
      <c r="S124" s="6"/>
      <c r="T124" s="6"/>
      <c r="U124" s="6"/>
      <c r="V124" s="6"/>
    </row>
    <row r="125" spans="1:22" ht="12.75">
      <c r="A125" s="1" t="s">
        <v>116</v>
      </c>
      <c r="B125" t="s">
        <v>50</v>
      </c>
      <c r="C125" s="15">
        <v>3110</v>
      </c>
      <c r="D125" s="15">
        <v>3027</v>
      </c>
      <c r="E125" s="15">
        <v>47</v>
      </c>
      <c r="F125" s="15">
        <v>10</v>
      </c>
      <c r="G125" s="15">
        <v>8</v>
      </c>
      <c r="H125" s="6">
        <v>13</v>
      </c>
      <c r="I125">
        <v>5</v>
      </c>
      <c r="J125" s="4"/>
      <c r="K125" s="1"/>
      <c r="Q125" s="1"/>
      <c r="R125" s="6"/>
      <c r="S125" s="6"/>
      <c r="T125" s="6"/>
      <c r="U125" s="6"/>
      <c r="V125" s="6"/>
    </row>
    <row r="126" spans="1:22" ht="12.75">
      <c r="A126" s="1" t="s">
        <v>117</v>
      </c>
      <c r="B126" t="s">
        <v>50</v>
      </c>
      <c r="C126" s="15">
        <v>8934</v>
      </c>
      <c r="D126" s="15">
        <v>7568</v>
      </c>
      <c r="E126" s="15">
        <v>270</v>
      </c>
      <c r="F126" s="15">
        <v>395</v>
      </c>
      <c r="G126" s="15">
        <v>701</v>
      </c>
      <c r="H126" s="6">
        <v>0</v>
      </c>
      <c r="I126">
        <v>0</v>
      </c>
      <c r="J126" s="4"/>
      <c r="K126" s="1"/>
      <c r="Q126" s="1"/>
      <c r="R126" s="6"/>
      <c r="S126" s="6"/>
      <c r="T126" s="6"/>
      <c r="U126" s="6"/>
      <c r="V126" s="6"/>
    </row>
    <row r="127" spans="1:22" ht="12.75">
      <c r="A127" s="1" t="s">
        <v>118</v>
      </c>
      <c r="B127" t="s">
        <v>63</v>
      </c>
      <c r="C127" s="15">
        <v>8037</v>
      </c>
      <c r="D127" s="15">
        <v>4729</v>
      </c>
      <c r="E127" s="15">
        <v>185</v>
      </c>
      <c r="F127" s="15">
        <v>745</v>
      </c>
      <c r="G127" s="15">
        <v>2378</v>
      </c>
      <c r="H127" s="6">
        <v>0</v>
      </c>
      <c r="I127">
        <v>0</v>
      </c>
      <c r="J127" s="4"/>
      <c r="K127" s="1"/>
      <c r="Q127" s="1"/>
      <c r="R127" s="6"/>
      <c r="S127" s="6"/>
      <c r="T127" s="6"/>
      <c r="U127" s="6"/>
      <c r="V127" s="6"/>
    </row>
    <row r="128" spans="1:22" ht="12.75">
      <c r="A128" s="1" t="s">
        <v>119</v>
      </c>
      <c r="B128" t="s">
        <v>73</v>
      </c>
      <c r="C128" s="15">
        <v>1041</v>
      </c>
      <c r="D128" s="15">
        <v>1029</v>
      </c>
      <c r="E128" s="15">
        <v>9</v>
      </c>
      <c r="F128" s="15">
        <v>3</v>
      </c>
      <c r="G128" s="15">
        <v>0</v>
      </c>
      <c r="H128" s="6">
        <v>0</v>
      </c>
      <c r="I128">
        <v>0</v>
      </c>
      <c r="J128" s="4"/>
      <c r="K128" s="1"/>
      <c r="Q128" s="1"/>
      <c r="R128" s="6"/>
      <c r="S128" s="6"/>
      <c r="T128" s="6"/>
      <c r="U128" s="6"/>
      <c r="V128" s="6"/>
    </row>
    <row r="129" spans="1:22" ht="12.75">
      <c r="A129" s="1" t="s">
        <v>120</v>
      </c>
      <c r="B129" t="s">
        <v>93</v>
      </c>
      <c r="C129" s="15">
        <v>1678</v>
      </c>
      <c r="D129" s="15">
        <v>1297</v>
      </c>
      <c r="E129" s="15">
        <v>41</v>
      </c>
      <c r="F129" s="15">
        <v>24</v>
      </c>
      <c r="G129" s="15">
        <v>67</v>
      </c>
      <c r="H129" s="6">
        <v>16</v>
      </c>
      <c r="I129">
        <v>233</v>
      </c>
      <c r="J129" s="4"/>
      <c r="K129" s="1"/>
      <c r="Q129" s="1"/>
      <c r="R129" s="6"/>
      <c r="S129" s="6"/>
      <c r="T129" s="6"/>
      <c r="U129" s="6"/>
      <c r="V129" s="6"/>
    </row>
    <row r="130" spans="1:22" ht="12.75">
      <c r="A130" s="1" t="s">
        <v>121</v>
      </c>
      <c r="B130" t="s">
        <v>73</v>
      </c>
      <c r="C130" s="15">
        <v>2422</v>
      </c>
      <c r="D130" s="15">
        <v>2185</v>
      </c>
      <c r="E130" s="15">
        <v>66</v>
      </c>
      <c r="F130" s="15">
        <v>86</v>
      </c>
      <c r="G130" s="15">
        <v>66</v>
      </c>
      <c r="H130" s="6">
        <v>7</v>
      </c>
      <c r="I130">
        <v>12</v>
      </c>
      <c r="J130" s="4"/>
      <c r="K130" s="1"/>
      <c r="Q130" s="1"/>
      <c r="R130" s="6"/>
      <c r="S130" s="6"/>
      <c r="T130" s="6"/>
      <c r="U130" s="6"/>
      <c r="V130" s="6"/>
    </row>
    <row r="131" spans="1:22" ht="12.75">
      <c r="A131" s="1" t="s">
        <v>122</v>
      </c>
      <c r="B131" t="s">
        <v>162</v>
      </c>
      <c r="C131" s="15">
        <v>583</v>
      </c>
      <c r="D131" s="15">
        <v>524</v>
      </c>
      <c r="E131" s="15">
        <v>24</v>
      </c>
      <c r="F131" s="15">
        <v>2</v>
      </c>
      <c r="G131" s="15">
        <v>0</v>
      </c>
      <c r="H131" s="6">
        <v>33</v>
      </c>
      <c r="I131">
        <v>0</v>
      </c>
      <c r="J131" s="4"/>
      <c r="K131" s="1"/>
      <c r="Q131" s="1"/>
      <c r="R131" s="6"/>
      <c r="S131" s="6"/>
      <c r="T131" s="6"/>
      <c r="U131" s="6"/>
      <c r="V131" s="6"/>
    </row>
    <row r="132" spans="1:22" ht="12.75">
      <c r="A132" s="1" t="s">
        <v>123</v>
      </c>
      <c r="B132" t="s">
        <v>92</v>
      </c>
      <c r="C132" s="15">
        <v>6400</v>
      </c>
      <c r="D132" s="15">
        <v>4468</v>
      </c>
      <c r="E132" s="15">
        <v>511</v>
      </c>
      <c r="F132" s="15">
        <v>300</v>
      </c>
      <c r="G132" s="15">
        <v>1109</v>
      </c>
      <c r="H132" s="6">
        <v>12</v>
      </c>
      <c r="I132">
        <v>0</v>
      </c>
      <c r="J132" s="4"/>
      <c r="K132" s="1"/>
      <c r="Q132" s="1"/>
      <c r="R132" s="6"/>
      <c r="S132" s="6"/>
      <c r="T132" s="6"/>
      <c r="U132" s="6"/>
      <c r="V132" s="6"/>
    </row>
    <row r="133" spans="1:22" ht="12.75">
      <c r="A133" s="1" t="s">
        <v>124</v>
      </c>
      <c r="B133" t="s">
        <v>73</v>
      </c>
      <c r="C133" s="15">
        <v>1624</v>
      </c>
      <c r="D133" s="15">
        <v>1491</v>
      </c>
      <c r="E133" s="15">
        <v>56</v>
      </c>
      <c r="F133" s="15">
        <v>22</v>
      </c>
      <c r="G133" s="15">
        <v>55</v>
      </c>
      <c r="H133" s="6">
        <v>0</v>
      </c>
      <c r="I133">
        <v>0</v>
      </c>
      <c r="J133" s="4"/>
      <c r="K133" s="1"/>
      <c r="Q133" s="1"/>
      <c r="R133" s="6"/>
      <c r="S133" s="6"/>
      <c r="T133" s="6"/>
      <c r="U133" s="6"/>
      <c r="V133" s="6"/>
    </row>
    <row r="134" spans="1:22" ht="12.75">
      <c r="A134" s="1" t="s">
        <v>125</v>
      </c>
      <c r="B134" t="s">
        <v>50</v>
      </c>
      <c r="C134" s="15">
        <v>14823</v>
      </c>
      <c r="D134" s="15">
        <v>11561</v>
      </c>
      <c r="E134" s="15">
        <v>939</v>
      </c>
      <c r="F134" s="15">
        <v>922</v>
      </c>
      <c r="G134" s="15">
        <v>1078</v>
      </c>
      <c r="H134" s="6">
        <v>315</v>
      </c>
      <c r="I134">
        <v>8</v>
      </c>
      <c r="J134" s="4"/>
      <c r="K134" s="1"/>
      <c r="Q134" s="1"/>
      <c r="R134" s="6"/>
      <c r="S134" s="6"/>
      <c r="T134" s="6"/>
      <c r="U134" s="6"/>
      <c r="V134" s="6"/>
    </row>
    <row r="135" spans="1:22" ht="12.75">
      <c r="A135" s="1" t="s">
        <v>126</v>
      </c>
      <c r="B135" t="s">
        <v>50</v>
      </c>
      <c r="C135" s="15">
        <v>1634</v>
      </c>
      <c r="D135" s="15">
        <v>1627</v>
      </c>
      <c r="E135" s="15">
        <v>4</v>
      </c>
      <c r="F135" s="15">
        <v>0</v>
      </c>
      <c r="G135" s="15">
        <v>3</v>
      </c>
      <c r="H135" s="6">
        <v>0</v>
      </c>
      <c r="I135">
        <v>0</v>
      </c>
      <c r="J135" s="4"/>
      <c r="K135" s="1"/>
      <c r="Q135" s="1"/>
      <c r="R135" s="6"/>
      <c r="S135" s="6"/>
      <c r="T135" s="6"/>
      <c r="U135" s="6"/>
      <c r="V135" s="6"/>
    </row>
    <row r="136" spans="1:22" ht="12.75">
      <c r="A136" s="1" t="s">
        <v>127</v>
      </c>
      <c r="B136" t="s">
        <v>63</v>
      </c>
      <c r="C136" s="15">
        <v>8760</v>
      </c>
      <c r="D136" s="15">
        <v>7479</v>
      </c>
      <c r="E136" s="15">
        <v>188</v>
      </c>
      <c r="F136" s="15">
        <v>336</v>
      </c>
      <c r="G136" s="15">
        <v>738</v>
      </c>
      <c r="H136" s="6">
        <v>14</v>
      </c>
      <c r="I136">
        <v>5</v>
      </c>
      <c r="J136" s="4"/>
      <c r="K136" s="1"/>
      <c r="Q136" s="1"/>
      <c r="R136" s="6"/>
      <c r="S136" s="6"/>
      <c r="T136" s="6"/>
      <c r="U136" s="6"/>
      <c r="V136" s="6"/>
    </row>
    <row r="137" spans="1:22" ht="12.75">
      <c r="A137" s="1" t="s">
        <v>128</v>
      </c>
      <c r="B137" t="s">
        <v>141</v>
      </c>
      <c r="C137" s="15">
        <v>3060</v>
      </c>
      <c r="D137" s="15">
        <v>2783</v>
      </c>
      <c r="E137" s="15">
        <v>127</v>
      </c>
      <c r="F137" s="15">
        <v>91</v>
      </c>
      <c r="G137" s="15">
        <v>59</v>
      </c>
      <c r="H137" s="6">
        <v>0</v>
      </c>
      <c r="I137">
        <v>0</v>
      </c>
      <c r="J137" s="4"/>
      <c r="K137" s="1"/>
      <c r="Q137" s="1"/>
      <c r="R137" s="6"/>
      <c r="S137" s="6"/>
      <c r="T137" s="6"/>
      <c r="U137" s="6"/>
      <c r="V137" s="6"/>
    </row>
    <row r="138" spans="1:22" ht="12.75">
      <c r="A138" s="1" t="s">
        <v>129</v>
      </c>
      <c r="B138" t="s">
        <v>63</v>
      </c>
      <c r="C138" s="15">
        <v>9139</v>
      </c>
      <c r="D138" s="15">
        <v>7735</v>
      </c>
      <c r="E138" s="15">
        <v>145</v>
      </c>
      <c r="F138" s="15">
        <v>197</v>
      </c>
      <c r="G138" s="15">
        <v>932</v>
      </c>
      <c r="H138" s="6">
        <v>130</v>
      </c>
      <c r="I138">
        <v>0</v>
      </c>
      <c r="J138" s="4"/>
      <c r="K138" s="1"/>
      <c r="Q138" s="1"/>
      <c r="R138" s="6"/>
      <c r="S138" s="6"/>
      <c r="T138" s="6"/>
      <c r="U138" s="6"/>
      <c r="V138" s="6"/>
    </row>
    <row r="139" spans="1:22" ht="12.75">
      <c r="A139" s="1" t="s">
        <v>130</v>
      </c>
      <c r="B139" t="s">
        <v>92</v>
      </c>
      <c r="C139" s="15">
        <v>7864</v>
      </c>
      <c r="D139" s="15">
        <v>6350</v>
      </c>
      <c r="E139" s="15">
        <v>439</v>
      </c>
      <c r="F139" s="15">
        <v>624</v>
      </c>
      <c r="G139" s="15">
        <v>422</v>
      </c>
      <c r="H139" s="6">
        <v>29</v>
      </c>
      <c r="I139">
        <v>0</v>
      </c>
      <c r="J139" s="4"/>
      <c r="K139" s="1"/>
      <c r="Q139" s="1"/>
      <c r="R139" s="6"/>
      <c r="S139" s="6"/>
      <c r="T139" s="6"/>
      <c r="U139" s="6"/>
      <c r="V139" s="6"/>
    </row>
    <row r="140" spans="1:22" ht="12.75">
      <c r="A140" s="1" t="s">
        <v>131</v>
      </c>
      <c r="B140" t="s">
        <v>63</v>
      </c>
      <c r="C140" s="15">
        <v>15748</v>
      </c>
      <c r="D140" s="15">
        <v>12071</v>
      </c>
      <c r="E140" s="15">
        <v>1122</v>
      </c>
      <c r="F140" s="15">
        <v>556</v>
      </c>
      <c r="G140" s="15">
        <v>1539</v>
      </c>
      <c r="H140" s="6">
        <v>460</v>
      </c>
      <c r="I140">
        <v>0</v>
      </c>
      <c r="J140" s="4"/>
      <c r="K140" s="1"/>
      <c r="Q140" s="1"/>
      <c r="R140" s="6"/>
      <c r="S140" s="6"/>
      <c r="T140" s="6"/>
      <c r="U140" s="6"/>
      <c r="V140" s="6"/>
    </row>
    <row r="141" spans="1:22" ht="12.75">
      <c r="A141" s="1" t="s">
        <v>132</v>
      </c>
      <c r="B141" t="s">
        <v>93</v>
      </c>
      <c r="C141" s="15">
        <v>1170</v>
      </c>
      <c r="D141" s="15">
        <v>715</v>
      </c>
      <c r="E141" s="15">
        <v>335</v>
      </c>
      <c r="F141" s="15">
        <v>49</v>
      </c>
      <c r="G141" s="15">
        <v>56</v>
      </c>
      <c r="H141" s="6">
        <v>15</v>
      </c>
      <c r="I141">
        <v>0</v>
      </c>
      <c r="J141" s="4"/>
      <c r="K141" s="1"/>
      <c r="Q141" s="1"/>
      <c r="R141" s="6"/>
      <c r="S141" s="6"/>
      <c r="T141" s="6"/>
      <c r="U141" s="6"/>
      <c r="V141" s="6"/>
    </row>
    <row r="142" spans="1:22" ht="12.75">
      <c r="A142" s="1" t="s">
        <v>133</v>
      </c>
      <c r="B142" t="s">
        <v>141</v>
      </c>
      <c r="C142" s="15">
        <v>4650</v>
      </c>
      <c r="D142" s="15">
        <v>3421</v>
      </c>
      <c r="E142" s="15">
        <v>382</v>
      </c>
      <c r="F142" s="15">
        <v>339</v>
      </c>
      <c r="G142" s="15">
        <v>441</v>
      </c>
      <c r="H142" s="6">
        <v>67</v>
      </c>
      <c r="I142">
        <v>0</v>
      </c>
      <c r="J142" s="4"/>
      <c r="K142" s="1"/>
      <c r="Q142" s="1"/>
      <c r="R142" s="6"/>
      <c r="S142" s="6"/>
      <c r="T142" s="6"/>
      <c r="U142" s="6"/>
      <c r="V142" s="6"/>
    </row>
    <row r="143" spans="1:22" ht="12.75">
      <c r="A143" s="1" t="s">
        <v>134</v>
      </c>
      <c r="B143" t="s">
        <v>50</v>
      </c>
      <c r="C143" s="15">
        <v>47691</v>
      </c>
      <c r="D143" s="15">
        <v>22008</v>
      </c>
      <c r="E143" s="15">
        <v>3851</v>
      </c>
      <c r="F143" s="15">
        <v>4758</v>
      </c>
      <c r="G143" s="15">
        <v>17047</v>
      </c>
      <c r="H143" s="6">
        <v>27</v>
      </c>
      <c r="I143">
        <v>0</v>
      </c>
      <c r="J143" s="4"/>
      <c r="K143" s="1"/>
      <c r="Q143" s="1"/>
      <c r="R143" s="6"/>
      <c r="S143" s="6"/>
      <c r="T143" s="6"/>
      <c r="U143" s="6"/>
      <c r="V143" s="6"/>
    </row>
    <row r="144" spans="1:22" ht="12.75">
      <c r="A144" s="1" t="s">
        <v>135</v>
      </c>
      <c r="B144" t="s">
        <v>162</v>
      </c>
      <c r="C144" s="15">
        <v>1211</v>
      </c>
      <c r="D144" s="15">
        <v>956</v>
      </c>
      <c r="E144" s="15">
        <v>84</v>
      </c>
      <c r="F144" s="15">
        <v>56</v>
      </c>
      <c r="G144" s="15">
        <v>15</v>
      </c>
      <c r="H144" s="6">
        <v>100</v>
      </c>
      <c r="I144">
        <v>0</v>
      </c>
      <c r="J144" s="4"/>
      <c r="K144" s="1"/>
      <c r="Q144" s="1"/>
      <c r="R144" s="6"/>
      <c r="S144" s="6"/>
      <c r="T144" s="6"/>
      <c r="U144" s="6"/>
      <c r="V144" s="6"/>
    </row>
    <row r="145" spans="1:22" ht="12.75">
      <c r="A145" s="1" t="s">
        <v>136</v>
      </c>
      <c r="B145" t="s">
        <v>93</v>
      </c>
      <c r="C145" s="15">
        <v>8649</v>
      </c>
      <c r="D145" s="15">
        <v>6171</v>
      </c>
      <c r="E145" s="15">
        <v>931</v>
      </c>
      <c r="F145" s="15">
        <v>687</v>
      </c>
      <c r="G145" s="15">
        <v>591</v>
      </c>
      <c r="H145" s="6">
        <v>269</v>
      </c>
      <c r="I145">
        <v>0</v>
      </c>
      <c r="J145" s="4"/>
      <c r="K145" s="1"/>
      <c r="Q145" s="1"/>
      <c r="R145" s="6"/>
      <c r="S145" s="6"/>
      <c r="T145" s="6"/>
      <c r="U145" s="6"/>
      <c r="V145" s="6"/>
    </row>
    <row r="146" spans="1:22" ht="12.75">
      <c r="A146" s="1" t="s">
        <v>137</v>
      </c>
      <c r="B146" t="s">
        <v>50</v>
      </c>
      <c r="C146" s="15">
        <v>20638</v>
      </c>
      <c r="D146" s="15">
        <v>15574</v>
      </c>
      <c r="E146" s="15">
        <v>2050</v>
      </c>
      <c r="F146" s="15">
        <v>1054</v>
      </c>
      <c r="G146" s="15">
        <v>1933</v>
      </c>
      <c r="H146" s="6">
        <v>13</v>
      </c>
      <c r="I146">
        <v>14</v>
      </c>
      <c r="J146" s="4"/>
      <c r="K146" s="1"/>
      <c r="Q146" s="1"/>
      <c r="R146" s="6"/>
      <c r="S146" s="6"/>
      <c r="T146" s="6"/>
      <c r="U146" s="6"/>
      <c r="V146" s="6"/>
    </row>
    <row r="147" spans="1:22" ht="12.75">
      <c r="A147" s="1" t="s">
        <v>138</v>
      </c>
      <c r="B147" t="s">
        <v>63</v>
      </c>
      <c r="C147" s="15">
        <v>4920</v>
      </c>
      <c r="D147" s="15">
        <v>4138</v>
      </c>
      <c r="E147" s="15">
        <v>249</v>
      </c>
      <c r="F147" s="15">
        <v>212</v>
      </c>
      <c r="G147" s="15">
        <v>314</v>
      </c>
      <c r="H147" s="6">
        <v>0</v>
      </c>
      <c r="I147">
        <v>7</v>
      </c>
      <c r="J147" s="4"/>
      <c r="K147" s="1"/>
      <c r="Q147" s="1"/>
      <c r="R147" s="6"/>
      <c r="S147" s="6"/>
      <c r="T147" s="6"/>
      <c r="U147" s="6"/>
      <c r="V147" s="6"/>
    </row>
    <row r="148" spans="1:22" ht="12.75">
      <c r="A148" s="1" t="s">
        <v>139</v>
      </c>
      <c r="B148" t="s">
        <v>73</v>
      </c>
      <c r="C148" s="15">
        <v>3046</v>
      </c>
      <c r="D148" s="15">
        <v>2198</v>
      </c>
      <c r="E148" s="15">
        <v>204</v>
      </c>
      <c r="F148" s="15">
        <v>194</v>
      </c>
      <c r="G148" s="15">
        <v>422</v>
      </c>
      <c r="H148" s="6">
        <v>28</v>
      </c>
      <c r="I148">
        <v>0</v>
      </c>
      <c r="J148" s="4"/>
      <c r="K148" s="1"/>
      <c r="Q148" s="1"/>
      <c r="R148" s="6"/>
      <c r="S148" s="6"/>
      <c r="T148" s="6"/>
      <c r="U148" s="6"/>
      <c r="V148" s="6"/>
    </row>
    <row r="149" spans="1:22" ht="12.75">
      <c r="A149" s="1" t="s">
        <v>140</v>
      </c>
      <c r="B149" t="s">
        <v>162</v>
      </c>
      <c r="C149" s="15">
        <v>3749</v>
      </c>
      <c r="D149" s="15">
        <v>2894</v>
      </c>
      <c r="E149" s="15">
        <v>297</v>
      </c>
      <c r="F149" s="15">
        <v>270</v>
      </c>
      <c r="G149" s="15">
        <v>155</v>
      </c>
      <c r="H149" s="6">
        <v>133</v>
      </c>
      <c r="I149">
        <v>0</v>
      </c>
      <c r="J149" s="4"/>
      <c r="K149" s="1"/>
      <c r="Q149" s="1"/>
      <c r="R149" s="6"/>
      <c r="S149" s="6"/>
      <c r="T149" s="6"/>
      <c r="U149" s="6"/>
      <c r="V149" s="6"/>
    </row>
    <row r="150" spans="1:22" ht="12.75">
      <c r="A150" s="1" t="s">
        <v>141</v>
      </c>
      <c r="B150" t="s">
        <v>141</v>
      </c>
      <c r="C150" s="15">
        <v>4757</v>
      </c>
      <c r="D150" s="15">
        <v>4515</v>
      </c>
      <c r="E150" s="15">
        <v>46</v>
      </c>
      <c r="F150" s="15">
        <v>67</v>
      </c>
      <c r="G150" s="15">
        <v>129</v>
      </c>
      <c r="H150" s="6">
        <v>0</v>
      </c>
      <c r="I150">
        <v>0</v>
      </c>
      <c r="J150" s="4"/>
      <c r="K150" s="1"/>
      <c r="Q150" s="1"/>
      <c r="R150" s="6"/>
      <c r="S150" s="6"/>
      <c r="T150" s="6"/>
      <c r="U150" s="6"/>
      <c r="V150" s="6"/>
    </row>
    <row r="151" spans="1:22" ht="12.75">
      <c r="A151" s="1" t="s">
        <v>142</v>
      </c>
      <c r="B151" t="s">
        <v>73</v>
      </c>
      <c r="C151" s="15">
        <v>16213</v>
      </c>
      <c r="D151" s="15">
        <v>9383</v>
      </c>
      <c r="E151" s="15">
        <v>2982</v>
      </c>
      <c r="F151" s="15">
        <v>1547</v>
      </c>
      <c r="G151" s="15">
        <v>2244</v>
      </c>
      <c r="H151" s="6">
        <v>57</v>
      </c>
      <c r="I151">
        <v>0</v>
      </c>
      <c r="J151" s="4"/>
      <c r="K151" s="1"/>
      <c r="Q151" s="1"/>
      <c r="R151" s="6"/>
      <c r="S151" s="6"/>
      <c r="T151" s="6"/>
      <c r="U151" s="6"/>
      <c r="V151" s="6"/>
    </row>
    <row r="152" spans="1:22" ht="12.75">
      <c r="A152" s="1" t="s">
        <v>143</v>
      </c>
      <c r="B152" t="s">
        <v>50</v>
      </c>
      <c r="C152" s="15">
        <v>12272</v>
      </c>
      <c r="D152" s="15">
        <v>11359</v>
      </c>
      <c r="E152" s="15">
        <v>106</v>
      </c>
      <c r="F152" s="15">
        <v>221</v>
      </c>
      <c r="G152" s="15">
        <v>586</v>
      </c>
      <c r="H152" s="6">
        <v>0</v>
      </c>
      <c r="I152">
        <v>0</v>
      </c>
      <c r="J152" s="4"/>
      <c r="K152" s="1"/>
      <c r="Q152" s="1"/>
      <c r="R152" s="6"/>
      <c r="S152" s="6"/>
      <c r="T152" s="6"/>
      <c r="U152" s="6"/>
      <c r="V152" s="6"/>
    </row>
    <row r="153" spans="1:22" ht="12.75">
      <c r="A153" s="1" t="s">
        <v>144</v>
      </c>
      <c r="B153" t="s">
        <v>141</v>
      </c>
      <c r="C153" s="15">
        <v>346</v>
      </c>
      <c r="D153" s="15">
        <v>337</v>
      </c>
      <c r="E153" s="15">
        <v>2</v>
      </c>
      <c r="F153" s="15">
        <v>0</v>
      </c>
      <c r="G153" s="15">
        <v>2</v>
      </c>
      <c r="H153" s="6">
        <v>5</v>
      </c>
      <c r="I153">
        <v>0</v>
      </c>
      <c r="J153" s="4"/>
      <c r="K153" s="1"/>
      <c r="Q153" s="1"/>
      <c r="R153" s="6"/>
      <c r="S153" s="6"/>
      <c r="T153" s="6"/>
      <c r="U153" s="6"/>
      <c r="V153" s="6"/>
    </row>
    <row r="154" spans="1:22" ht="12.75">
      <c r="A154" s="1" t="s">
        <v>145</v>
      </c>
      <c r="B154" t="s">
        <v>141</v>
      </c>
      <c r="C154" s="15">
        <v>13015</v>
      </c>
      <c r="D154" s="15">
        <v>6717</v>
      </c>
      <c r="E154" s="15">
        <v>712</v>
      </c>
      <c r="F154" s="15">
        <v>1560</v>
      </c>
      <c r="G154" s="15">
        <v>3702</v>
      </c>
      <c r="H154" s="6">
        <v>324</v>
      </c>
      <c r="I154">
        <v>0</v>
      </c>
      <c r="J154" s="4"/>
      <c r="K154" s="1"/>
      <c r="Q154" s="1"/>
      <c r="R154" s="6"/>
      <c r="S154" s="6"/>
      <c r="T154" s="6"/>
      <c r="U154" s="6"/>
      <c r="V154" s="6"/>
    </row>
    <row r="155" spans="1:22" ht="12.75">
      <c r="A155" s="1" t="s">
        <v>146</v>
      </c>
      <c r="B155" t="s">
        <v>93</v>
      </c>
      <c r="C155" s="15">
        <v>1101</v>
      </c>
      <c r="D155" s="15">
        <v>1022</v>
      </c>
      <c r="E155" s="15">
        <v>37</v>
      </c>
      <c r="F155" s="15">
        <v>18</v>
      </c>
      <c r="G155" s="15">
        <v>16</v>
      </c>
      <c r="H155" s="6">
        <v>8</v>
      </c>
      <c r="I155">
        <v>0</v>
      </c>
      <c r="J155" s="4"/>
      <c r="K155" s="1"/>
      <c r="Q155" s="1"/>
      <c r="R155" s="6"/>
      <c r="S155" s="6"/>
      <c r="T155" s="6"/>
      <c r="U155" s="6"/>
      <c r="V155" s="6"/>
    </row>
    <row r="156" spans="1:22" ht="12.75">
      <c r="A156" s="1" t="s">
        <v>147</v>
      </c>
      <c r="B156" t="s">
        <v>92</v>
      </c>
      <c r="C156" s="15">
        <v>17413</v>
      </c>
      <c r="D156" s="15">
        <v>11864</v>
      </c>
      <c r="E156" s="15">
        <v>1514</v>
      </c>
      <c r="F156" s="15">
        <v>1472</v>
      </c>
      <c r="G156" s="15">
        <v>2294</v>
      </c>
      <c r="H156" s="6">
        <v>263</v>
      </c>
      <c r="I156">
        <v>6</v>
      </c>
      <c r="J156" s="4"/>
      <c r="K156" s="1"/>
      <c r="Q156" s="1"/>
      <c r="R156" s="6"/>
      <c r="S156" s="6"/>
      <c r="T156" s="6"/>
      <c r="U156" s="6"/>
      <c r="V156" s="6"/>
    </row>
    <row r="157" spans="1:22" ht="12.75">
      <c r="A157" s="1" t="s">
        <v>148</v>
      </c>
      <c r="B157" t="s">
        <v>73</v>
      </c>
      <c r="C157" s="15">
        <v>662</v>
      </c>
      <c r="D157" s="15">
        <v>642</v>
      </c>
      <c r="E157" s="15">
        <v>8</v>
      </c>
      <c r="F157" s="15">
        <v>5</v>
      </c>
      <c r="G157" s="15">
        <v>7</v>
      </c>
      <c r="H157" s="6">
        <v>0</v>
      </c>
      <c r="I157">
        <v>0</v>
      </c>
      <c r="J157" s="4"/>
      <c r="K157" s="1"/>
      <c r="Q157" s="1"/>
      <c r="R157" s="6"/>
      <c r="S157" s="6"/>
      <c r="T157" s="6"/>
      <c r="U157" s="6"/>
      <c r="V157" s="6"/>
    </row>
    <row r="158" spans="1:22" ht="12.75">
      <c r="A158" s="1" t="s">
        <v>149</v>
      </c>
      <c r="B158" t="s">
        <v>73</v>
      </c>
      <c r="C158" s="15">
        <v>1772</v>
      </c>
      <c r="D158" s="15">
        <v>1636</v>
      </c>
      <c r="E158" s="15">
        <v>54</v>
      </c>
      <c r="F158" s="15">
        <v>45</v>
      </c>
      <c r="G158" s="15">
        <v>37</v>
      </c>
      <c r="H158" s="6">
        <v>0</v>
      </c>
      <c r="I158">
        <v>0</v>
      </c>
      <c r="J158" s="4"/>
      <c r="K158" s="1"/>
      <c r="Q158" s="1"/>
      <c r="R158" s="6"/>
      <c r="S158" s="6"/>
      <c r="T158" s="6"/>
      <c r="U158" s="6"/>
      <c r="V158" s="6"/>
    </row>
    <row r="159" spans="1:22" ht="12.75">
      <c r="A159" s="1" t="s">
        <v>150</v>
      </c>
      <c r="B159" t="s">
        <v>92</v>
      </c>
      <c r="C159" s="15">
        <v>46820</v>
      </c>
      <c r="D159" s="15">
        <v>18940</v>
      </c>
      <c r="E159" s="15">
        <v>5267</v>
      </c>
      <c r="F159" s="15">
        <v>10187</v>
      </c>
      <c r="G159" s="15">
        <v>12367</v>
      </c>
      <c r="H159" s="6">
        <v>33</v>
      </c>
      <c r="I159">
        <v>26</v>
      </c>
      <c r="J159" s="4"/>
      <c r="K159" s="1"/>
      <c r="Q159" s="1"/>
      <c r="R159" s="6"/>
      <c r="S159" s="6"/>
      <c r="T159" s="6"/>
      <c r="U159" s="6"/>
      <c r="V159" s="6"/>
    </row>
    <row r="160" spans="1:22" ht="12.75">
      <c r="A160" s="1" t="s">
        <v>151</v>
      </c>
      <c r="B160" t="s">
        <v>93</v>
      </c>
      <c r="C160" s="15">
        <v>8076</v>
      </c>
      <c r="D160" s="15">
        <v>7118</v>
      </c>
      <c r="E160" s="15">
        <v>270</v>
      </c>
      <c r="F160" s="15">
        <v>129</v>
      </c>
      <c r="G160" s="15">
        <v>475</v>
      </c>
      <c r="H160" s="6">
        <v>71</v>
      </c>
      <c r="I160">
        <v>13</v>
      </c>
      <c r="J160" s="4"/>
      <c r="K160" s="1"/>
      <c r="Q160" s="1"/>
      <c r="R160" s="6"/>
      <c r="S160" s="6"/>
      <c r="T160" s="6"/>
      <c r="U160" s="6"/>
      <c r="V160" s="6"/>
    </row>
    <row r="161" spans="1:22" ht="12.75">
      <c r="A161" s="1" t="s">
        <v>152</v>
      </c>
      <c r="B161" t="s">
        <v>73</v>
      </c>
      <c r="C161" s="15">
        <v>8361</v>
      </c>
      <c r="D161" s="15">
        <v>6648</v>
      </c>
      <c r="E161" s="15">
        <v>681</v>
      </c>
      <c r="F161" s="15">
        <v>550</v>
      </c>
      <c r="G161" s="15">
        <v>469</v>
      </c>
      <c r="H161" s="6">
        <v>13</v>
      </c>
      <c r="I161">
        <v>0</v>
      </c>
      <c r="J161" s="4"/>
      <c r="K161" s="1"/>
      <c r="Q161" s="1"/>
      <c r="R161" s="6"/>
      <c r="S161" s="6"/>
      <c r="T161" s="6"/>
      <c r="U161" s="6"/>
      <c r="V161" s="6"/>
    </row>
    <row r="162" spans="1:22" ht="12.75">
      <c r="A162" s="1" t="s">
        <v>153</v>
      </c>
      <c r="B162" t="s">
        <v>63</v>
      </c>
      <c r="C162" s="15">
        <v>25416</v>
      </c>
      <c r="D162" s="15">
        <v>17863</v>
      </c>
      <c r="E162" s="15">
        <v>1785</v>
      </c>
      <c r="F162" s="15">
        <v>1550</v>
      </c>
      <c r="G162" s="15">
        <v>4201</v>
      </c>
      <c r="H162" s="6">
        <v>17</v>
      </c>
      <c r="I162">
        <v>0</v>
      </c>
      <c r="J162" s="4"/>
      <c r="K162" s="1"/>
      <c r="Q162" s="1"/>
      <c r="R162" s="6"/>
      <c r="S162" s="6"/>
      <c r="T162" s="6"/>
      <c r="U162" s="6"/>
      <c r="V162" s="6"/>
    </row>
    <row r="163" spans="1:22" ht="12.75">
      <c r="A163" s="1" t="s">
        <v>154</v>
      </c>
      <c r="B163" t="s">
        <v>92</v>
      </c>
      <c r="C163" s="15">
        <v>22180</v>
      </c>
      <c r="D163" s="15">
        <v>11553</v>
      </c>
      <c r="E163" s="15">
        <v>2553</v>
      </c>
      <c r="F163" s="15">
        <v>2291</v>
      </c>
      <c r="G163" s="15">
        <v>5738</v>
      </c>
      <c r="H163" s="6">
        <v>45</v>
      </c>
      <c r="I163">
        <v>0</v>
      </c>
      <c r="J163" s="4"/>
      <c r="K163" s="1"/>
      <c r="Q163" s="1"/>
      <c r="R163" s="6"/>
      <c r="S163" s="6"/>
      <c r="T163" s="6"/>
      <c r="U163" s="6"/>
      <c r="V163" s="6"/>
    </row>
    <row r="164" spans="1:22" ht="12.75">
      <c r="A164" s="1" t="s">
        <v>155</v>
      </c>
      <c r="B164" t="s">
        <v>175</v>
      </c>
      <c r="C164" s="15">
        <v>3491</v>
      </c>
      <c r="D164" s="15">
        <v>2837</v>
      </c>
      <c r="E164" s="15">
        <v>77</v>
      </c>
      <c r="F164" s="15">
        <v>197</v>
      </c>
      <c r="G164" s="15">
        <v>116</v>
      </c>
      <c r="H164" s="6">
        <v>253</v>
      </c>
      <c r="I164">
        <v>11</v>
      </c>
      <c r="J164" s="4"/>
      <c r="K164" s="1"/>
      <c r="Q164" s="1"/>
      <c r="R164" s="6"/>
      <c r="S164" s="6"/>
      <c r="T164" s="6"/>
      <c r="U164" s="6"/>
      <c r="V164" s="6"/>
    </row>
    <row r="165" spans="1:22" ht="12.75">
      <c r="A165" s="1" t="s">
        <v>156</v>
      </c>
      <c r="B165" t="s">
        <v>50</v>
      </c>
      <c r="C165" s="15">
        <v>3546</v>
      </c>
      <c r="D165" s="15">
        <v>3539</v>
      </c>
      <c r="E165" s="15">
        <v>7</v>
      </c>
      <c r="F165" s="15">
        <v>0</v>
      </c>
      <c r="G165" s="15">
        <v>0</v>
      </c>
      <c r="H165" s="6">
        <v>0</v>
      </c>
      <c r="I165">
        <v>0</v>
      </c>
      <c r="J165" s="4"/>
      <c r="K165" s="1"/>
      <c r="Q165" s="1"/>
      <c r="R165" s="6"/>
      <c r="S165" s="6"/>
      <c r="T165" s="6"/>
      <c r="U165" s="6"/>
      <c r="V165" s="6"/>
    </row>
    <row r="166" spans="1:22" ht="12.75">
      <c r="A166" s="1" t="s">
        <v>157</v>
      </c>
      <c r="B166" t="s">
        <v>50</v>
      </c>
      <c r="C166" s="15">
        <v>10071</v>
      </c>
      <c r="D166" s="15">
        <v>9169</v>
      </c>
      <c r="E166" s="15">
        <v>334</v>
      </c>
      <c r="F166" s="15">
        <v>196</v>
      </c>
      <c r="G166" s="15">
        <v>291</v>
      </c>
      <c r="H166" s="6">
        <v>81</v>
      </c>
      <c r="I166">
        <v>0</v>
      </c>
      <c r="J166" s="4"/>
      <c r="K166" s="1"/>
      <c r="Q166" s="1"/>
      <c r="R166" s="6"/>
      <c r="S166" s="6"/>
      <c r="T166" s="6"/>
      <c r="U166" s="6"/>
      <c r="V166" s="6"/>
    </row>
    <row r="167" spans="1:22" ht="12.75">
      <c r="A167" s="1" t="s">
        <v>158</v>
      </c>
      <c r="B167" t="s">
        <v>63</v>
      </c>
      <c r="C167" s="15">
        <v>11478</v>
      </c>
      <c r="D167" s="15">
        <v>8963</v>
      </c>
      <c r="E167" s="15">
        <v>441</v>
      </c>
      <c r="F167" s="15">
        <v>640</v>
      </c>
      <c r="G167" s="15">
        <v>1428</v>
      </c>
      <c r="H167" s="6">
        <v>6</v>
      </c>
      <c r="I167">
        <v>0</v>
      </c>
      <c r="J167" s="4"/>
      <c r="K167" s="1"/>
      <c r="Q167" s="1"/>
      <c r="R167" s="6"/>
      <c r="S167" s="6"/>
      <c r="T167" s="6"/>
      <c r="U167" s="6"/>
      <c r="V167" s="6"/>
    </row>
    <row r="168" spans="1:22" ht="12.75">
      <c r="A168" s="1" t="s">
        <v>159</v>
      </c>
      <c r="B168" t="s">
        <v>141</v>
      </c>
      <c r="C168" s="15">
        <v>2457</v>
      </c>
      <c r="D168" s="15">
        <v>1656</v>
      </c>
      <c r="E168" s="15">
        <v>78</v>
      </c>
      <c r="F168" s="15">
        <v>73</v>
      </c>
      <c r="G168" s="15">
        <v>589</v>
      </c>
      <c r="H168" s="6">
        <v>61</v>
      </c>
      <c r="I168">
        <v>0</v>
      </c>
      <c r="J168" s="4"/>
      <c r="K168" s="1"/>
      <c r="Q168" s="1"/>
      <c r="R168" s="6"/>
      <c r="S168" s="6"/>
      <c r="T168" s="6"/>
      <c r="U168" s="6"/>
      <c r="V168" s="6"/>
    </row>
    <row r="169" spans="1:22" ht="12.75">
      <c r="A169" s="1" t="s">
        <v>160</v>
      </c>
      <c r="B169" t="s">
        <v>50</v>
      </c>
      <c r="C169" s="15">
        <v>6124</v>
      </c>
      <c r="D169" s="15">
        <v>5652</v>
      </c>
      <c r="E169" s="15">
        <v>20</v>
      </c>
      <c r="F169" s="15">
        <v>90</v>
      </c>
      <c r="G169" s="15">
        <v>362</v>
      </c>
      <c r="H169" s="6">
        <v>0</v>
      </c>
      <c r="I169">
        <v>0</v>
      </c>
      <c r="J169" s="4"/>
      <c r="K169" s="1"/>
      <c r="Q169" s="1"/>
      <c r="R169" s="6"/>
      <c r="S169" s="6"/>
      <c r="T169" s="6"/>
      <c r="U169" s="6"/>
      <c r="V169" s="6"/>
    </row>
    <row r="170" spans="1:22" ht="12.75">
      <c r="A170" s="1" t="s">
        <v>161</v>
      </c>
      <c r="B170" t="s">
        <v>73</v>
      </c>
      <c r="C170" s="15">
        <v>4931</v>
      </c>
      <c r="D170" s="15">
        <v>3091</v>
      </c>
      <c r="E170" s="15">
        <v>676</v>
      </c>
      <c r="F170" s="15">
        <v>489</v>
      </c>
      <c r="G170" s="15">
        <v>660</v>
      </c>
      <c r="H170" s="6">
        <v>15</v>
      </c>
      <c r="I170">
        <v>0</v>
      </c>
      <c r="J170" s="4"/>
      <c r="K170" s="1"/>
      <c r="Q170" s="1"/>
      <c r="R170" s="6"/>
      <c r="S170" s="6"/>
      <c r="T170" s="6"/>
      <c r="U170" s="6"/>
      <c r="V170" s="6"/>
    </row>
    <row r="171" spans="1:22" ht="12.75">
      <c r="A171" s="1" t="s">
        <v>162</v>
      </c>
      <c r="B171" t="s">
        <v>162</v>
      </c>
      <c r="C171" s="15">
        <v>8952</v>
      </c>
      <c r="D171" s="15">
        <v>4151</v>
      </c>
      <c r="E171" s="15">
        <v>1208</v>
      </c>
      <c r="F171" s="15">
        <v>1345</v>
      </c>
      <c r="G171" s="15">
        <v>1920</v>
      </c>
      <c r="H171" s="6">
        <v>328</v>
      </c>
      <c r="I171">
        <v>0</v>
      </c>
      <c r="J171" s="4"/>
      <c r="K171" s="1"/>
      <c r="Q171" s="1"/>
      <c r="R171" s="6"/>
      <c r="S171" s="6"/>
      <c r="T171" s="6"/>
      <c r="U171" s="6"/>
      <c r="V171" s="6"/>
    </row>
    <row r="172" spans="1:22" ht="12.75">
      <c r="A172" s="1" t="s">
        <v>163</v>
      </c>
      <c r="B172" t="s">
        <v>63</v>
      </c>
      <c r="C172" s="15">
        <v>10940</v>
      </c>
      <c r="D172" s="15">
        <v>9045</v>
      </c>
      <c r="E172" s="15">
        <v>532</v>
      </c>
      <c r="F172" s="15">
        <v>587</v>
      </c>
      <c r="G172" s="15">
        <v>769</v>
      </c>
      <c r="H172" s="6">
        <v>7</v>
      </c>
      <c r="J172" s="4"/>
      <c r="K172" s="1"/>
      <c r="Q172" s="1"/>
      <c r="R172" s="6"/>
      <c r="S172" s="6"/>
      <c r="T172" s="6"/>
      <c r="U172" s="6"/>
      <c r="V172" s="6"/>
    </row>
    <row r="173" spans="1:22" ht="12.75">
      <c r="A173" s="1" t="s">
        <v>164</v>
      </c>
      <c r="B173" t="s">
        <v>63</v>
      </c>
      <c r="C173" s="15">
        <v>5124</v>
      </c>
      <c r="D173" s="15">
        <v>3941</v>
      </c>
      <c r="E173" s="15">
        <v>386</v>
      </c>
      <c r="F173" s="15">
        <v>131</v>
      </c>
      <c r="G173" s="15">
        <v>661</v>
      </c>
      <c r="H173" s="6">
        <v>5</v>
      </c>
      <c r="I173">
        <v>0</v>
      </c>
      <c r="J173" s="4"/>
      <c r="K173" s="1"/>
      <c r="Q173" s="1"/>
      <c r="R173" s="6"/>
      <c r="S173" s="6"/>
      <c r="T173" s="6"/>
      <c r="U173" s="6"/>
      <c r="V173" s="6"/>
    </row>
    <row r="174" spans="1:22" ht="12.75">
      <c r="A174" s="1" t="s">
        <v>165</v>
      </c>
      <c r="B174" t="s">
        <v>92</v>
      </c>
      <c r="C174" s="15">
        <v>5616</v>
      </c>
      <c r="D174" s="15">
        <v>5043</v>
      </c>
      <c r="E174" s="15">
        <v>157</v>
      </c>
      <c r="F174" s="15">
        <v>96</v>
      </c>
      <c r="G174" s="15">
        <v>312</v>
      </c>
      <c r="H174" s="6">
        <v>8</v>
      </c>
      <c r="I174">
        <v>0</v>
      </c>
      <c r="J174" s="4"/>
      <c r="K174" s="1"/>
      <c r="Q174" s="1"/>
      <c r="R174" s="6"/>
      <c r="S174" s="6"/>
      <c r="T174" s="6"/>
      <c r="U174" s="6"/>
      <c r="V174" s="6"/>
    </row>
    <row r="175" spans="1:22" ht="12.75">
      <c r="A175" s="1" t="s">
        <v>166</v>
      </c>
      <c r="B175" t="s">
        <v>92</v>
      </c>
      <c r="C175" s="15">
        <v>3210</v>
      </c>
      <c r="D175" s="15">
        <v>2973</v>
      </c>
      <c r="E175" s="15">
        <v>115</v>
      </c>
      <c r="F175" s="15">
        <v>17</v>
      </c>
      <c r="G175" s="15">
        <v>99</v>
      </c>
      <c r="H175" s="6">
        <v>6</v>
      </c>
      <c r="I175">
        <v>0</v>
      </c>
      <c r="J175" s="4"/>
      <c r="K175" s="1"/>
      <c r="Q175" s="1"/>
      <c r="R175" s="6"/>
      <c r="S175" s="6"/>
      <c r="T175" s="6"/>
      <c r="U175" s="6"/>
      <c r="V175" s="6"/>
    </row>
    <row r="176" spans="1:22" ht="12.75">
      <c r="A176" s="1" t="s">
        <v>167</v>
      </c>
      <c r="B176" t="s">
        <v>73</v>
      </c>
      <c r="C176" s="15">
        <v>3913</v>
      </c>
      <c r="D176" s="15">
        <v>3104</v>
      </c>
      <c r="E176" s="15">
        <v>130</v>
      </c>
      <c r="F176" s="15">
        <v>260</v>
      </c>
      <c r="G176" s="15">
        <v>419</v>
      </c>
      <c r="H176" s="6">
        <v>0</v>
      </c>
      <c r="I176">
        <v>0</v>
      </c>
      <c r="J176" s="4"/>
      <c r="K176" s="1"/>
      <c r="Q176" s="1"/>
      <c r="R176" s="6"/>
      <c r="S176" s="6"/>
      <c r="T176" s="6"/>
      <c r="U176" s="6"/>
      <c r="V176" s="6"/>
    </row>
    <row r="177" spans="1:22" ht="12.75">
      <c r="A177" s="1" t="s">
        <v>168</v>
      </c>
      <c r="B177" t="s">
        <v>162</v>
      </c>
      <c r="C177" s="15">
        <v>3111</v>
      </c>
      <c r="D177" s="15">
        <v>2809</v>
      </c>
      <c r="E177" s="15">
        <v>82</v>
      </c>
      <c r="F177" s="15">
        <v>81</v>
      </c>
      <c r="G177" s="15">
        <v>117</v>
      </c>
      <c r="H177" s="6">
        <v>22</v>
      </c>
      <c r="I177">
        <v>0</v>
      </c>
      <c r="J177" s="4"/>
      <c r="K177" s="1"/>
      <c r="Q177" s="1"/>
      <c r="R177" s="6"/>
      <c r="S177" s="6"/>
      <c r="T177" s="6"/>
      <c r="U177" s="6"/>
      <c r="V177" s="6"/>
    </row>
    <row r="178" spans="1:22" ht="12.75">
      <c r="A178" s="1"/>
      <c r="J178" s="4"/>
      <c r="K178" s="1"/>
      <c r="Q178" s="1"/>
      <c r="R178" s="6"/>
      <c r="S178" s="6"/>
      <c r="T178" s="6"/>
      <c r="U178" s="6"/>
      <c r="V178" s="6"/>
    </row>
    <row r="179" spans="3:22" ht="12.75">
      <c r="C179" s="15"/>
      <c r="D179" s="15"/>
      <c r="E179" s="15"/>
      <c r="F179" s="15"/>
      <c r="G179" s="15"/>
      <c r="H179" s="6"/>
      <c r="R179" s="6"/>
      <c r="S179" s="6"/>
      <c r="T179" s="6"/>
      <c r="U179" s="6"/>
      <c r="V179" s="6"/>
    </row>
    <row r="180" spans="3:7" ht="12.75">
      <c r="C180" s="4"/>
      <c r="D180" s="4"/>
      <c r="E180" s="4"/>
      <c r="F180" s="4"/>
      <c r="G180" s="4"/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DECD</cp:lastModifiedBy>
  <cp:lastPrinted>2002-07-23T05:16:11Z</cp:lastPrinted>
  <dcterms:created xsi:type="dcterms:W3CDTF">2001-05-15T08:51:36Z</dcterms:created>
  <dcterms:modified xsi:type="dcterms:W3CDTF">2004-07-20T14:52:35Z</dcterms:modified>
  <cp:category/>
  <cp:version/>
  <cp:contentType/>
  <cp:contentStatus/>
</cp:coreProperties>
</file>