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1595" activeTab="0"/>
  </bookViews>
  <sheets>
    <sheet name="District Cover Page" sheetId="1" r:id="rId1"/>
    <sheet name="PART I  District Application" sheetId="2" r:id="rId2"/>
    <sheet name="PART II  School Plan" sheetId="3" r:id="rId3"/>
    <sheet name="PART III  Budget Proposal" sheetId="4" r:id="rId4"/>
    <sheet name="Needs Assessment Tool" sheetId="5" r:id="rId5"/>
    <sheet name="Evidence-Based Interventions" sheetId="6" r:id="rId6"/>
  </sheets>
  <definedNames>
    <definedName name="_ftn1" localSheetId="4">'Needs Assessment Tool'!$A$37</definedName>
    <definedName name="_ftn2" localSheetId="4">'Needs Assessment Tool'!$A$38</definedName>
    <definedName name="_ftn3" localSheetId="5">'Evidence-Based Interventions'!$A$27</definedName>
    <definedName name="_ftn4" localSheetId="5">'Evidence-Based Interventions'!$A$28</definedName>
    <definedName name="_ftn5" localSheetId="5">'Evidence-Based Interventions'!$A$29</definedName>
    <definedName name="_ftn6" localSheetId="5">'Evidence-Based Interventions'!$A$30</definedName>
    <definedName name="_ftnref1" localSheetId="4">'Needs Assessment Tool'!$A$15</definedName>
    <definedName name="_ftnref2" localSheetId="4">'Needs Assessment Tool'!$B$31</definedName>
    <definedName name="_ftnref3" localSheetId="5">'Evidence-Based Interventions'!$A$9</definedName>
    <definedName name="_ftnref4" localSheetId="5">'Evidence-Based Interventions'!$A$12</definedName>
    <definedName name="_ftnref5" localSheetId="5">'Evidence-Based Interventions'!$A$14</definedName>
    <definedName name="_ftnref6" localSheetId="5">'Evidence-Based Interventions'!$A$24</definedName>
    <definedName name="_xlnm.Print_Area" localSheetId="0">'District Cover Page'!$A$1:$F$18</definedName>
    <definedName name="_xlnm.Print_Area" localSheetId="4">'Needs Assessment Tool'!$A$1:$E$38</definedName>
    <definedName name="_xlnm.Print_Area" localSheetId="1">'PART I  District Application'!$A$1:$A$18</definedName>
    <definedName name="_xlnm.Print_Area" localSheetId="2">'PART II  School Plan'!$A$1:$H$167</definedName>
    <definedName name="_xlnm.Print_Area" localSheetId="3">'PART III  Budget Proposal'!$A$1:$Q$163</definedName>
  </definedNames>
  <calcPr fullCalcOnLoad="1"/>
</workbook>
</file>

<file path=xl/sharedStrings.xml><?xml version="1.0" encoding="utf-8"?>
<sst xmlns="http://schemas.openxmlformats.org/spreadsheetml/2006/main" count="462" uniqueCount="343">
  <si>
    <t xml:space="preserve">100: Personnel Services - Salaries  </t>
  </si>
  <si>
    <t xml:space="preserve">200: Personnel Services - Benefits </t>
  </si>
  <si>
    <t>100: Personnel Services - Salaries Subtotal:</t>
  </si>
  <si>
    <t>200: Personnel Services - Benefits Subtotal:</t>
  </si>
  <si>
    <t>300: Purchased Professional and Technical Services</t>
  </si>
  <si>
    <t>300: Purchased Professional and Technical Services Subtotal:</t>
  </si>
  <si>
    <t>400: Purchased Property Services</t>
  </si>
  <si>
    <t>400: Purchased Property Services Subtotal:</t>
  </si>
  <si>
    <t>500: Other Purchased Services</t>
  </si>
  <si>
    <t>500: Other Purchased Services Subtotal:</t>
  </si>
  <si>
    <t>600: Supplies</t>
  </si>
  <si>
    <t>600: Supplies Subtotal:</t>
  </si>
  <si>
    <t>700: Property</t>
  </si>
  <si>
    <t>700: Property Subtotal:</t>
  </si>
  <si>
    <t>800: Other Objects</t>
  </si>
  <si>
    <t>800: Other Objects Subtotal:</t>
  </si>
  <si>
    <t>Strengths:</t>
  </si>
  <si>
    <t>Growth Areas:</t>
  </si>
  <si>
    <t>Superintendent:</t>
  </si>
  <si>
    <t>District:</t>
  </si>
  <si>
    <t>Principal:</t>
  </si>
  <si>
    <t>1.1 Instructional Practice</t>
  </si>
  <si>
    <t>1.2 Evaluation and Professional Culture</t>
  </si>
  <si>
    <t>1.4 Professional Development</t>
  </si>
  <si>
    <t>1.5 Leadership Effectiveness</t>
  </si>
  <si>
    <t>1.6 Instructional Leadership</t>
  </si>
  <si>
    <t>2.1 Academic Rigor</t>
  </si>
  <si>
    <t>2.2 Student Engagement</t>
  </si>
  <si>
    <t>2.3 Differentiation and Checking for Understanding</t>
  </si>
  <si>
    <t>2.4 Curriculum and Instruction Aligned to Connecticut Core Standards</t>
  </si>
  <si>
    <t>2.5 Support for Special Populations</t>
  </si>
  <si>
    <t>2.6 Assessment Systems and Data Culture</t>
  </si>
  <si>
    <t>3.1 School Environment</t>
  </si>
  <si>
    <t>3.2 Student Attendance</t>
  </si>
  <si>
    <t>3.3 Student Behavior</t>
  </si>
  <si>
    <t>3.4 Interpersonal Interactions</t>
  </si>
  <si>
    <t>3.5 Family and Community Engagement</t>
  </si>
  <si>
    <t>3.6 Community Partners and Wraparound Strategy</t>
  </si>
  <si>
    <t>4.1 Adequate Instructional Time</t>
  </si>
  <si>
    <t>4.2 Use of Instructional Time</t>
  </si>
  <si>
    <t>4.3 Use of Staff Time</t>
  </si>
  <si>
    <t>4.4 Routines and Transitions</t>
  </si>
  <si>
    <t>4.5 Financial Management</t>
  </si>
  <si>
    <t>1.3 Recruitment and Retention</t>
  </si>
  <si>
    <t>Grant Contact Title:</t>
  </si>
  <si>
    <t>Grant Contact Telephone:</t>
  </si>
  <si>
    <t>Talent Indicators</t>
  </si>
  <si>
    <t>Academics Indicators</t>
  </si>
  <si>
    <t>Climate and Culture Indicators</t>
  </si>
  <si>
    <t>Operations Indicators</t>
  </si>
  <si>
    <t>Description and Justification</t>
  </si>
  <si>
    <t>Grades Served</t>
  </si>
  <si>
    <t>Student Enrollment</t>
  </si>
  <si>
    <t>Percentage of Students Qualifying for Free or Reduced-price Meals</t>
  </si>
  <si>
    <t>Average Daily Student Attendance</t>
  </si>
  <si>
    <t>Student Chronic Absenteeism</t>
  </si>
  <si>
    <t>Number of Expulsions</t>
  </si>
  <si>
    <t>Percentage of Students Achieving Level 3 or 4 in ELA on Smarter Balanced Assessments</t>
  </si>
  <si>
    <t>Percentage of Students Achieving Level 3 or 4 in Math on Smarter Balanced Assessments</t>
  </si>
  <si>
    <t>High School Only:  Percentage of Students Achieving Level 3 or 4 in ELA on SAT</t>
  </si>
  <si>
    <t xml:space="preserve">School Performance Index </t>
  </si>
  <si>
    <t>Grant Contact E-mail:</t>
  </si>
  <si>
    <t>Teacher Average Daily Attendance</t>
  </si>
  <si>
    <t>Number of In-School Suspensions</t>
  </si>
  <si>
    <t>Number of Out-of-School Suspensions</t>
  </si>
  <si>
    <t>High School Only:  Four-Year Cohort Graduation Rate</t>
  </si>
  <si>
    <t>2016-17</t>
  </si>
  <si>
    <t>2015-16</t>
  </si>
  <si>
    <t>2014-15</t>
  </si>
  <si>
    <t>Data to Substantiate:</t>
  </si>
  <si>
    <t>School Name:</t>
  </si>
  <si>
    <t>Principal's E-mail:</t>
  </si>
  <si>
    <t>Principal's Telephone Number:</t>
  </si>
  <si>
    <t>Percentage of Students Achieving Growth Target in ELA on Smarter Balanced Assessments</t>
  </si>
  <si>
    <t>Percent of Students Achieving Growth Target in Math on Smarter Balanced Assessments</t>
  </si>
  <si>
    <t xml:space="preserve"> Assessment Score</t>
  </si>
  <si>
    <t>Assessment Score</t>
  </si>
  <si>
    <t>S.M.A.R.T.  Goal:</t>
  </si>
  <si>
    <t>Evidence-Base:</t>
  </si>
  <si>
    <t>TALENT</t>
  </si>
  <si>
    <t>Indicator</t>
  </si>
  <si>
    <t>Below Standard</t>
  </si>
  <si>
    <t>Developing</t>
  </si>
  <si>
    <t>Proficient</t>
  </si>
  <si>
    <t>Exemplary</t>
  </si>
  <si>
    <r>
      <t>1.1.</t>
    </r>
    <r>
      <rPr>
        <b/>
        <sz val="7"/>
        <color indexed="8"/>
        <rFont val="Times New Roman"/>
        <family val="1"/>
      </rPr>
      <t xml:space="preserve">    </t>
    </r>
    <r>
      <rPr>
        <b/>
        <sz val="10.5"/>
        <color indexed="8"/>
        <rFont val="Calibri"/>
        <family val="2"/>
      </rPr>
      <t xml:space="preserve">Instructional Practice  </t>
    </r>
  </si>
  <si>
    <t>Teacher effectiveness is inconsistent and highly variable from classroom to classroom.  There are significant concerns about instruction.  Staffing decisions do not reflect teacher effectiveness and student needs.</t>
  </si>
  <si>
    <t>Instructional quality is moderate; however, teacher effectiveness is variable from classroom to classroom.  Staffing decisions do not always reflect teacher effectiveness and student needs.</t>
  </si>
  <si>
    <t xml:space="preserve">Most classes are led by effective educators, and instructional quality is strong.  There are some systems in place to promote and develop teacher effectiveness and make appropriate staffing decisions. </t>
  </si>
  <si>
    <t>100% of classes are led by deeply passionate and highly effective educators.  There are strong systems in place to promote staff efficacy and make staffing decisions driven exclusively by student needs.</t>
  </si>
  <si>
    <r>
      <t>1.2.</t>
    </r>
    <r>
      <rPr>
        <b/>
        <sz val="7"/>
        <color indexed="8"/>
        <rFont val="Times New Roman"/>
        <family val="1"/>
      </rPr>
      <t xml:space="preserve">    </t>
    </r>
    <r>
      <rPr>
        <b/>
        <sz val="10.5"/>
        <color indexed="8"/>
        <rFont val="Calibri"/>
        <family val="2"/>
      </rPr>
      <t xml:space="preserve">Evaluation and Professional Culture </t>
    </r>
  </si>
  <si>
    <t>There are significant concerns about staff professionalism. Staff come to school unprepared, and there is little sense of personal responsibility.  There is a culture of low expectations; individuals are not accountable for their work. Few if any staff were formally evaluated according to the district’s state-approved educator evaluation plan.  Instructional leaders do not provide regular feedback to staff.</t>
  </si>
  <si>
    <r>
      <t>There are some concerns about professionalism.  Some staff come to school unprepared.  Some teachers feel responsible for their work. Some teachers were formally evaluated according to the district’s state-approved educator evaluation plan</t>
    </r>
    <r>
      <rPr>
        <sz val="9"/>
        <rFont val="Calibri"/>
        <family val="2"/>
      </rPr>
      <t xml:space="preserve">, but most </t>
    </r>
    <r>
      <rPr>
        <sz val="9"/>
        <color indexed="8"/>
        <rFont val="Calibri"/>
        <family val="2"/>
      </rPr>
      <t>were not. Leaders communicate some expectations for and feedback on performance, but do not consistently follow-up to see whether or not the feedback is acted upon.</t>
    </r>
  </si>
  <si>
    <t xml:space="preserve">Most staff are prepared to start the school day on time with appropriate instructional materials ready to go. Most individuals feel responsible for their work.   Most teachers were formally evaluated according to the district’s state-approved educator evaluation plan. Leaders provide feedback and hold individuals accountable for effort and results. </t>
  </si>
  <si>
    <r>
      <t>100% of staff are prepared to start the school day on time with appropriate instructional materials ready to go. The vast majority of staff feel deep personal responsibility to do their best work.  All teachers were formally evaluated according to the district’s state-approved educator evaluation plan</t>
    </r>
    <r>
      <rPr>
        <sz val="9"/>
        <rFont val="Calibri"/>
        <family val="2"/>
      </rPr>
      <t>. Lea</t>
    </r>
    <r>
      <rPr>
        <sz val="9"/>
        <color indexed="8"/>
        <rFont val="Calibri"/>
        <family val="2"/>
      </rPr>
      <t xml:space="preserve">ders conduct frequent informal evaluations and provide meaningful feedback. Individuals are held accountable for their performance. </t>
    </r>
  </si>
  <si>
    <r>
      <t>1.3.</t>
    </r>
    <r>
      <rPr>
        <b/>
        <sz val="7"/>
        <color indexed="8"/>
        <rFont val="Times New Roman"/>
        <family val="1"/>
      </rPr>
      <t xml:space="preserve">    </t>
    </r>
    <r>
      <rPr>
        <b/>
        <sz val="10.5"/>
        <color indexed="8"/>
        <rFont val="Calibri"/>
        <family val="2"/>
      </rPr>
      <t xml:space="preserve">Recruitment and Retention  Strategies </t>
    </r>
    <r>
      <rPr>
        <sz val="10.5"/>
        <color indexed="8"/>
        <rFont val="Calibri"/>
        <family val="2"/>
      </rPr>
      <t xml:space="preserve"> </t>
    </r>
  </si>
  <si>
    <t xml:space="preserve">The school and/or district lack systems to recruit and attract top talent.  Retention of high-quality staff is a significant concern.  The school lacks systems and strategies to retain top teachers and leaders. </t>
  </si>
  <si>
    <t xml:space="preserve">The school and/or district have components of a plan for recruitment and retention of quality educators (e.g., mentoring, induction).  The plan is not fully developed or consistently implemented.   </t>
  </si>
  <si>
    <t>The school and/or district have systems for strategic recruitment and retention. Efforts are made to match the most effective educators to the students with the greatest needs. Retention of high-quality teachers is high.</t>
  </si>
  <si>
    <t xml:space="preserve">The school and/or district effectively implement a long-term plan for recruitment and retention. Efforts are made to match the most effective educators to the students with the greatest needs. Deliberate, successful efforts are made to retain top talent.  </t>
  </si>
  <si>
    <r>
      <t>1.4.</t>
    </r>
    <r>
      <rPr>
        <b/>
        <sz val="7"/>
        <color indexed="8"/>
        <rFont val="Times New Roman"/>
        <family val="1"/>
      </rPr>
      <t xml:space="preserve">    </t>
    </r>
    <r>
      <rPr>
        <b/>
        <sz val="10.5"/>
        <color indexed="8"/>
        <rFont val="Calibri"/>
        <family val="2"/>
      </rPr>
      <t>Professional Learning</t>
    </r>
    <r>
      <rPr>
        <sz val="10.5"/>
        <color indexed="8"/>
        <rFont val="Calibri"/>
        <family val="2"/>
      </rPr>
      <t xml:space="preserve"> </t>
    </r>
  </si>
  <si>
    <t xml:space="preserve">PL opportunities are provided; however, they are not always tightly aligned with student and adult learning needs. The quality of PL opportunities is inconsistent. PL opportunities do not always follow the CT Standards of Professional Learning.  Sometimes, teachers report that PL improves their instructional practices. Teachers are not generally held accountable for implementing skills learned. </t>
  </si>
  <si>
    <t xml:space="preserve">The school offers targeted, job-embedded PL throughout the school year. PL is generally connected to student needs and staff growth areas identified through observations. PL opportunities follow the CT Standards for Professional Learning.  Most teachers feel PL opportunities improve their classroom practices. Most teachers incorporate PL strategies into their daily instruction. </t>
  </si>
  <si>
    <t>The school consistently offers rich and meaningful PL opportunities that are aligned to student needs and staff growth areas identified through observations. PL opportunities follow CT Standards for Professional Learning.  Teachers effectively translate PL strategies into their daily instruction. The school has a process for monitoring and supporting the implementation of PL strategies.</t>
  </si>
  <si>
    <r>
      <t>1.5.</t>
    </r>
    <r>
      <rPr>
        <b/>
        <sz val="7"/>
        <color indexed="8"/>
        <rFont val="Times New Roman"/>
        <family val="1"/>
      </rPr>
      <t xml:space="preserve">    </t>
    </r>
    <r>
      <rPr>
        <b/>
        <sz val="10.5"/>
        <color indexed="8"/>
        <rFont val="Calibri"/>
        <family val="2"/>
      </rPr>
      <t xml:space="preserve">Leadership Effectiveness </t>
    </r>
  </si>
  <si>
    <t>Leadership fails to convey a school mission or strategic direction. The school team is stuck in a fire-fighting or reactive mode, lacks school goals, and/or suffers from initiative fatigue.  The school community questions whether the school can/will improve.</t>
  </si>
  <si>
    <t xml:space="preserve">The mission and strategic direction are not well communicated. A school improvement plan does not consistently guide daily activities and decision-making.  The community generally understands the need for change, however actions are more often governed by the status quo.  </t>
  </si>
  <si>
    <t>Leadership focuses on school mission and strategic direction with staff, students and families. The school is implementing a solid improvement plan and has a clear set of measurable goals.  The plan may lack coherence and a strategy for sustainability. Leadership conveys urgency.</t>
  </si>
  <si>
    <t>Leadership focuses on school mission and strategic direction with staff, students and families. The school has a manageable set of goals and a clear set of strategies to achieve those goals.  The plan is being implemented and monitored with fidelity. Leadership conveys deep urgency.</t>
  </si>
  <si>
    <r>
      <t>1.6.</t>
    </r>
    <r>
      <rPr>
        <b/>
        <sz val="7"/>
        <color indexed="8"/>
        <rFont val="Times New Roman"/>
        <family val="1"/>
      </rPr>
      <t xml:space="preserve">    </t>
    </r>
    <r>
      <rPr>
        <b/>
        <sz val="10.5"/>
        <color indexed="8"/>
        <rFont val="Calibri"/>
        <family val="2"/>
      </rPr>
      <t xml:space="preserve">Instructional Leadership </t>
    </r>
  </si>
  <si>
    <t>Some staff can articulate a common understanding of what effective instruction looks like. School norms and expectations are enforced with limited consistency. Instructional leaders demonstrate some commitment to improving instructional practice school-wide.</t>
  </si>
  <si>
    <t>Most staff articulates a common understanding of what effective instruction looks like. School norms and expectations are consistently enforced. Instructional leaders consistently demonstrate a commitment to improving instructional practice school-wide.</t>
  </si>
  <si>
    <t xml:space="preserve">All staff articulates a common understanding of what effective instruction looks like. Educators relentlessly pursue excellent pedagogy. Instructional leaders have communicated and enforced high expectations school-wide. </t>
  </si>
  <si>
    <t>ACADEMICS</t>
  </si>
  <si>
    <t>2.1.    Academic Rigor*[1]</t>
  </si>
  <si>
    <t>Most observed lessons are teacher led.  Teachers rarely engage students in higher-order thinking.  Most students demonstrate a surface-level understanding of concepts. Observed lessons are indicative of low expectations and little sense of urgency.</t>
  </si>
  <si>
    <t xml:space="preserve">Some observed lessons are somewhat student-centered, challenging and engaging.  Teachers engage students in some higher-order thinking.  Many students demonstrate only a surface-level understanding of concepts.  Teachers demonstrate moderate expectations and some urgency.  </t>
  </si>
  <si>
    <t>Observed lessons are appropriately accessible and challenging for most students.  Teachers engage students in higher-order thinking and students are pushed toward content mastery.  Lessons begin to engage students as self-directed learners.  Teachers communicate solid expectations.</t>
  </si>
  <si>
    <t>All observed lessons are appropriately accessible and challenging.  Teachers push students, promoting academic risk-taking.  Students are developing the capacity to engage in complex content and pose higher-level questions to the teacher and peers.  Teachers promote high expectations.</t>
  </si>
  <si>
    <r>
      <t>2.2.</t>
    </r>
    <r>
      <rPr>
        <b/>
        <sz val="7"/>
        <color indexed="8"/>
        <rFont val="Times New Roman"/>
        <family val="1"/>
      </rPr>
      <t xml:space="preserve">    </t>
    </r>
    <r>
      <rPr>
        <b/>
        <sz val="10.5"/>
        <color indexed="8"/>
        <rFont val="Calibri"/>
        <family val="2"/>
      </rPr>
      <t>Student Engagement*</t>
    </r>
  </si>
  <si>
    <t xml:space="preserve">Few students are actively engaged and excited about their work.  The majority of students are engaged in off-task behaviors and some are disruptive to their classmates.  Few students are truly involved in the lessons.  Observed lessons primarily appeal to one learning style.  </t>
  </si>
  <si>
    <t>Some students exhibit moderate engagement but many are engaged in off-task behaviors.  Some observed lessons appeal to multiple learning styles.  Students are involved in the lessons but participation is more passive than active.  Students are easily distracted from assigned tasks.</t>
  </si>
  <si>
    <t>Most students are engaged and exhibit on-task behaviors.  The observed lessons appeal to multiple learning styles.  Students are involved in the lesson but participation is, at times, more passive than active.  A handful of students are easily distracted from the task at hand.</t>
  </si>
  <si>
    <t>All students are visibly engaged, ready to learn and on task.  Students are clearly focused on learning in all classrooms.  Students are actively engaged in the lessons and excited to participate in classroom dialogue and instruction.  The lessons appeal to and seem to support all learning styles.</t>
  </si>
  <si>
    <t>Most teachers take a one-size-fits-all approach and struggle to differentiate their instruction to meet individual learning needs. There is no evidence around the use of data to inform instruction and minimal efforts to check for student understanding.</t>
  </si>
  <si>
    <t>Some teachers are differentiating at least part of the observed lessons; however, the practice is not consistent or widespread. There is some evidence of the use of student data to adapt the learning process. Some teachers use strategies to monitor understanding.</t>
  </si>
  <si>
    <t xml:space="preserve">Most teachers employ strategies to tier or differentiate instruction at various points in the lesson.  Most teachers use data or checks for understanding to differentiate the learning process on the fly.  Teachers take time to support students struggling to engage with the content.  </t>
  </si>
  <si>
    <t>Teachers consistently and seamlessly differentiate instruction. Teachers use data and formal/informal strategies to gauge understanding, and differentiate the learning process accordingly. Teaching feels individualized to meet students’ unique needs.</t>
  </si>
  <si>
    <r>
      <t>2.4.</t>
    </r>
    <r>
      <rPr>
        <b/>
        <sz val="7"/>
        <rFont val="Times New Roman"/>
        <family val="1"/>
      </rPr>
      <t xml:space="preserve">    </t>
    </r>
    <r>
      <rPr>
        <b/>
        <sz val="10.5"/>
        <color indexed="8"/>
        <rFont val="Calibri"/>
        <family val="2"/>
      </rPr>
      <t xml:space="preserve">Curriculum and Instruction Aligned to </t>
    </r>
    <r>
      <rPr>
        <b/>
        <sz val="10.5"/>
        <rFont val="Calibri"/>
        <family val="2"/>
      </rPr>
      <t>Connecticut Core Standards</t>
    </r>
  </si>
  <si>
    <t>The school has curricula for some grades and content areas, some of which are rigorous, standards-based. Curricula are implemented with some fidelity. Teachers struggle with consistent pacing. The percentage of students at or above goal on state assessments is 6-10 points below the state average.</t>
  </si>
  <si>
    <t>Rigorous, standards-based curricula exist for almost all grade levels and content areas, and are being implemented consistently across classrooms.  Teachers demonstrate consistent pacing. The percentage of students at or above goal on state assessments is within 5 percentage points of the state average.</t>
  </si>
  <si>
    <r>
      <t xml:space="preserve">Rigorous, standards-based curricula exist for all grade levels and content areas. Curricula are aligned with the </t>
    </r>
    <r>
      <rPr>
        <sz val="9"/>
        <rFont val="Calibri"/>
        <family val="2"/>
      </rPr>
      <t xml:space="preserve">CCS </t>
    </r>
    <r>
      <rPr>
        <sz val="9"/>
        <color indexed="8"/>
        <rFont val="Calibri"/>
        <family val="2"/>
      </rPr>
      <t>and are being implemented with a high degree of fidelity throughout the school.   The percentage of students at or above goal on state assessments meets or exceeds the state average.</t>
    </r>
  </si>
  <si>
    <r>
      <t>2.5.</t>
    </r>
    <r>
      <rPr>
        <b/>
        <sz val="7"/>
        <color indexed="8"/>
        <rFont val="Times New Roman"/>
        <family val="1"/>
      </rPr>
      <t xml:space="preserve">    </t>
    </r>
    <r>
      <rPr>
        <b/>
        <sz val="10.5"/>
        <color indexed="8"/>
        <rFont val="Calibri"/>
        <family val="2"/>
      </rPr>
      <t xml:space="preserve">Support for Special Populations </t>
    </r>
  </si>
  <si>
    <t>The school is inadequately meeting the needs of its high-needs students. Individualized Education Plans (IEP) goals are not regularly met. Least Restrictive Environment (LRE) is not fully considered when making placements. The school lacks appropriate interventions and supports for English learners (EL). There are significant achievement gaps between subgroups and non-identified students as measured by state assessments, and no evidence of progress.</t>
  </si>
  <si>
    <t>The school typically meets the needs of its high-needs students. Most special education students meet their IEP goals, but LRE is not always considered when making placement determinations. The school typically meets the needs of its ELs, and attempts to track progress and set content and language mastery goals. There are significant gaps between subgroups and non-identified students as measured by state assessments and marginal progress over time.</t>
  </si>
  <si>
    <t>The school consistently meets the needs of its high-needs students. Special education students regularly meet their IEP goals and LRE is a critical factor in placement determinations. The school meets the needs, tracks progress, and sets content and language mastery goals for all ELs.  There are small gaps between subgroups and non-identified students as measured by state assessments, and some signs of progress toward closing the gaps.</t>
  </si>
  <si>
    <t>The school is successfully closing the achievement gap for its high-needs students. General and special education teachers work collaboratively to support students. The school tracks the effectiveness of language acquisition instructional strategies and adjusts programming accordingly.  There is no achievement gap between subgroups and non-identified students as measured by state assessments.</t>
  </si>
  <si>
    <r>
      <t>2.6.</t>
    </r>
    <r>
      <rPr>
        <b/>
        <sz val="7"/>
        <color indexed="8"/>
        <rFont val="Times New Roman"/>
        <family val="1"/>
      </rPr>
      <t xml:space="preserve">    </t>
    </r>
    <r>
      <rPr>
        <b/>
        <sz val="10.5"/>
        <color indexed="8"/>
        <rFont val="Calibri"/>
        <family val="2"/>
      </rPr>
      <t>Assessment Systems and Data Culture</t>
    </r>
  </si>
  <si>
    <t>The school lacks a comprehensive assessment system (including summative and benchmark assessments). Teachers rarely collect, analyze and/or discuss data.  The school lacks or fails to implement Scientifically Research-Based Interventions (SRBI) protocols linking data to interventions.</t>
  </si>
  <si>
    <t xml:space="preserve">The school has some consistent assessments; however, there are major gaps in certain grades and content areas. There are some efforts to collect and use data.  SRBI systems and processes are somewhat present. </t>
  </si>
  <si>
    <t xml:space="preserve">The school implements a clear system of benchmark assessments. Some teachers are developing familiarity with regularly using formative assessments to differentiate instruction. The school has emerging processes in place to use the data to inform student support interventions.  </t>
  </si>
  <si>
    <t xml:space="preserve">Teachers consistently administer assessments throughout the year. Assessments are standards-based and provide real-time data. Teachers embed formative assessments in their daily lessons. The school has strong processes to collect, analyze and use data to inform interventions.  </t>
  </si>
  <si>
    <t>CULTURE AND CLIMATE</t>
  </si>
  <si>
    <r>
      <t>3.1.</t>
    </r>
    <r>
      <rPr>
        <b/>
        <sz val="7"/>
        <color indexed="8"/>
        <rFont val="Times New Roman"/>
        <family val="1"/>
      </rPr>
      <t xml:space="preserve">    </t>
    </r>
    <r>
      <rPr>
        <b/>
        <sz val="10.5"/>
        <color indexed="8"/>
        <rFont val="Calibri"/>
        <family val="2"/>
      </rPr>
      <t>School Environment</t>
    </r>
  </si>
  <si>
    <t>The school fails to create a welcoming and stimulating learning environment.  Communal spaces and classrooms may be unkempt, rundown, unsafe or sterile.  Many classrooms are neither warm nor inviting and lack intellectual stimulation.  Little to no student work or data is displayed to help convey a sense of pride and high expectations.</t>
  </si>
  <si>
    <t xml:space="preserve">The school struggles to provide a welcoming environment conducive to high-quality teaching and learning.  Large sections of the school are not clean, bright, welcoming or reflective of student work.  Though the school has some data and student work displayed, efforts to brand the school and convey high expectations are very minimal.  Sections of the school need significant attention.  </t>
  </si>
  <si>
    <t xml:space="preserve">The school generally provides a welcoming learning environment. Most of the facility is in good repair and conducive to teaching and learning.  Most classrooms and common spaces are bright and clean, displaying data and student work; however, some sections lack visual stimulation.  The school has made an effort to foster school identity through branding and consistent messaging in classrooms and communal spaces.  </t>
  </si>
  <si>
    <t xml:space="preserve">The school provides a welcoming and stimulating learning environment. Common spaces and classrooms are bright, clean, welcoming, and conducive to high-quality teaching and learning. Data and student work are visible and present throughout the school, inspiring students and teachers to do their best work.  There is clear branding and consistent messaging throughout the school, promoting school identity and pride. </t>
  </si>
  <si>
    <r>
      <t>3.2.</t>
    </r>
    <r>
      <rPr>
        <b/>
        <sz val="7"/>
        <color indexed="8"/>
        <rFont val="Times New Roman"/>
        <family val="1"/>
      </rPr>
      <t xml:space="preserve">    </t>
    </r>
    <r>
      <rPr>
        <b/>
        <sz val="10.5"/>
        <color indexed="8"/>
        <rFont val="Calibri"/>
        <family val="2"/>
      </rPr>
      <t>Student Attendance</t>
    </r>
  </si>
  <si>
    <r>
      <t>3.3.</t>
    </r>
    <r>
      <rPr>
        <b/>
        <sz val="7"/>
        <color indexed="8"/>
        <rFont val="Times New Roman"/>
        <family val="1"/>
      </rPr>
      <t xml:space="preserve">    </t>
    </r>
    <r>
      <rPr>
        <b/>
        <sz val="10.5"/>
        <color indexed="8"/>
        <rFont val="Calibri"/>
        <family val="2"/>
      </rPr>
      <t xml:space="preserve">Student Behavior </t>
    </r>
  </si>
  <si>
    <r>
      <t xml:space="preserve">A school-wide behavior management plan is in place and effectively implemented most of the time. </t>
    </r>
    <r>
      <rPr>
        <sz val="9"/>
        <color indexed="8"/>
        <rFont val="Calibri"/>
        <family val="2"/>
      </rPr>
      <t xml:space="preserve">Student behavior is under control.  Misbehavior is infrequent with periodic distractions to instruction.  Most students behave in a calm and respectful manner.  </t>
    </r>
    <r>
      <rPr>
        <sz val="9"/>
        <color indexed="8"/>
        <rFont val="Calibri"/>
        <family val="2"/>
      </rPr>
      <t xml:space="preserve">Students and staff have a common understanding of the behavior policy. There is positive reinforcement of desired behaviors.  </t>
    </r>
    <r>
      <rPr>
        <sz val="9"/>
        <color indexed="8"/>
        <rFont val="Calibri"/>
        <family val="2"/>
      </rPr>
      <t>The suspension/expulsion rate is between 10% and 14%.</t>
    </r>
  </si>
  <si>
    <r>
      <t>3.4.</t>
    </r>
    <r>
      <rPr>
        <b/>
        <sz val="7"/>
        <color indexed="8"/>
        <rFont val="Times New Roman"/>
        <family val="1"/>
      </rPr>
      <t xml:space="preserve">    </t>
    </r>
    <r>
      <rPr>
        <b/>
        <sz val="10.5"/>
        <color indexed="8"/>
        <rFont val="Calibri"/>
        <family val="2"/>
      </rPr>
      <t>Interpersonal Interactions</t>
    </r>
  </si>
  <si>
    <t xml:space="preserve">There is a weak sense of community.  The quality and types of student, adult and student/adult interactions raise concerns.  There are signs of divisiveness or hostility among students and with staff. There are minimal signs of connections between students and staff; interactions are largely transactional or triggered when students are off task.  </t>
  </si>
  <si>
    <t xml:space="preserve">There is a moderate sense of community.  Students are somewhat respectful toward one another and adults.  There are some concerns around climate and tone.  There is some teasing and divisiveness; however, it does not define school culture.  Communication between students and staff is somewhat positive.  There are some connections between students and staff.  </t>
  </si>
  <si>
    <t xml:space="preserve">There is a good overall sense of community.  Students are generally respectful toward one another and adults.  Interactions are mostly positive.  There is minimal teasing and divisiveness.  Communication between students and staff is generally positive and respectful.  There are signs of connections between students and staff.  Most staff seem invested in their students. </t>
  </si>
  <si>
    <t>There is a strong sense of community.  Students are respectful and courteous of one another and adults.  Student interactions are overwhelmingly positive and polite.  The school is an inclusive and welcoming environment.   Student/Adult interactions are positive and respectful, demonstrating strong relationships.  Staff seems invested in the well-being and development of students.</t>
  </si>
  <si>
    <r>
      <t>3.5.</t>
    </r>
    <r>
      <rPr>
        <b/>
        <sz val="7"/>
        <color indexed="8"/>
        <rFont val="Times New Roman"/>
        <family val="1"/>
      </rPr>
      <t xml:space="preserve">    </t>
    </r>
    <r>
      <rPr>
        <b/>
        <sz val="10.5"/>
        <color indexed="8"/>
        <rFont val="Calibri"/>
        <family val="2"/>
      </rPr>
      <t>Family and Community Engagement</t>
    </r>
  </si>
  <si>
    <t xml:space="preserve">The school offers infrequent opportunities to involve parents in the school community. Family involvement is minimal. Teachers rarely reach out to families regarding their child’s academic progress.  </t>
  </si>
  <si>
    <t xml:space="preserve">The school offers several family events throughout the year. Roughly half of families participate in school activities.  More than half of all teachers reach out to families regarding their child’s academic progress. </t>
  </si>
  <si>
    <t xml:space="preserve">The school offers periodic, meaningful opportunities for parents/families to engage in student’s education. Most families participate in school activities.  Most educators communicate regularly with families. </t>
  </si>
  <si>
    <t xml:space="preserve">The school frequently engages parents/family as partners in student’s education. Almost all families participate in school activities. Nearly all educators communicate with families on a regular basis.  </t>
  </si>
  <si>
    <r>
      <t>3.6.</t>
    </r>
    <r>
      <rPr>
        <b/>
        <sz val="7"/>
        <color indexed="8"/>
        <rFont val="Times New Roman"/>
        <family val="1"/>
      </rPr>
      <t xml:space="preserve">    </t>
    </r>
    <r>
      <rPr>
        <b/>
        <sz val="10.5"/>
        <color indexed="8"/>
        <rFont val="Calibri"/>
        <family val="2"/>
      </rPr>
      <t>Community Partners and Wraparound Strategy</t>
    </r>
  </si>
  <si>
    <t>The school offers inadequate supports to address students’ nonacademic needs.  There are limited wraparound services.  The school makes little or no effort to engage community partners to expand services offered throughout the school.</t>
  </si>
  <si>
    <t>The school offers some support to address students’ nonacademic needs through wraparound services. Community and partner engagement is spotty and event-specific.</t>
  </si>
  <si>
    <t xml:space="preserve">The school offers a range of wraparound services to address students’ nonacademic needs. The school has several sustained community partnerships. </t>
  </si>
  <si>
    <t>The school has a clear process for evaluating students’ needs and connecting students to appropriate wraparound services. The school has sustained community partnerships to help address student needs.</t>
  </si>
  <si>
    <t>OPERATIONS</t>
  </si>
  <si>
    <r>
      <t>4.1.</t>
    </r>
    <r>
      <rPr>
        <b/>
        <sz val="7"/>
        <color indexed="8"/>
        <rFont val="Times New Roman"/>
        <family val="1"/>
      </rPr>
      <t xml:space="preserve">    </t>
    </r>
    <r>
      <rPr>
        <b/>
        <sz val="10.5"/>
        <color indexed="8"/>
        <rFont val="Calibri"/>
        <family val="2"/>
      </rPr>
      <t>Adequate Instructional Time</t>
    </r>
  </si>
  <si>
    <t>There is not enough time in the school schedule to appropriately meet students’ academic needs.  There is a significant amount of wasted time in the school calendar and daily schedule.  The schedule includes ≤ 5 hours of instruction per day, and ≤ 60 minutes of English/language arts (ELA) time.[2]</t>
  </si>
  <si>
    <t>Students would benefit from increased instructional and/or intervention time.  The school calendar and daily schedule could be improved to increase time on task.  The schedule includes &gt; 5 and ≤ 5.5 hours of instruction per day, and &gt; 60 and ≤ 90 minutes of ELA time.</t>
  </si>
  <si>
    <t xml:space="preserve">The school has taken steps to increase instructional time on task through extended learning opportunities.  The school calendar and daily schedule are well constructed. The schedule includes &gt; 5.5 and ≤ 6 hours of instruction per day, and &gt; 90 and ≤ 120 minutes of ELA time. </t>
  </si>
  <si>
    <t>The school has multiple extended learning opportunities available to students.  The school implements a thoughtful and strategic school calendar and daily schedule.  The schedule includes &gt; 6 hours of instruction per day, and &gt; 120 minutes of ELA time.</t>
  </si>
  <si>
    <r>
      <t>4.2.</t>
    </r>
    <r>
      <rPr>
        <b/>
        <sz val="7"/>
        <color indexed="8"/>
        <rFont val="Times New Roman"/>
        <family val="1"/>
      </rPr>
      <t xml:space="preserve">    </t>
    </r>
    <r>
      <rPr>
        <b/>
        <sz val="10.5"/>
        <color indexed="8"/>
        <rFont val="Calibri"/>
        <family val="2"/>
      </rPr>
      <t>Use of Instructional Time*</t>
    </r>
  </si>
  <si>
    <t>Staff and students use time ineffectively.  Misused instructional time results from misbehavior, poor scheduling and inefficient transitions.  There are missed opportunities to maximize time on task.  Observed teachers struggle with pacing and fail to use class time in a constructive manner.</t>
  </si>
  <si>
    <t xml:space="preserve">Staff and student use of time is somewhat effective.  Some students are off task and there are missed opportunities to maximize instructional time.  Lesson schedules are moderately well planned, paced and executed.  Teachers could be more skilled and/or methodical in the use of class time.  </t>
  </si>
  <si>
    <t xml:space="preserve">Most staff and students use time well.  A handful of students require redirection; however, the majority of students transition quickly to academic work when prompted by the teacher.  There is minimal downtime.  Lessons are well planned, paced and executed.  Teachers are adept at managing and using class time.  </t>
  </si>
  <si>
    <t xml:space="preserve">Staff and students maximize their use of time.  There is no downtime.  Transitions are smooth and efficient.  Teachers meticulously use every moment of class time to prioritize instructional time on task.  Students transition promptly to academic work with minimal cues and reminders from teachers.  </t>
  </si>
  <si>
    <r>
      <t>4.3.</t>
    </r>
    <r>
      <rPr>
        <b/>
        <sz val="7"/>
        <color indexed="8"/>
        <rFont val="Times New Roman"/>
        <family val="1"/>
      </rPr>
      <t xml:space="preserve">    </t>
    </r>
    <r>
      <rPr>
        <b/>
        <sz val="10.5"/>
        <color indexed="8"/>
        <rFont val="Calibri"/>
        <family val="2"/>
      </rPr>
      <t xml:space="preserve">Use of Staff Time </t>
    </r>
  </si>
  <si>
    <t xml:space="preserve">Educators lack adequate and/or recurring professional development and/or common planning time. Common planning time is currently disorganized and the time is not used effectively. As a result, staff members are unable to develop and/or share practices on a regular basis.  </t>
  </si>
  <si>
    <t>Most academic teams have common planning periods (less than 1 hour/week); however, the school has failed to secure vertical and horizontal planning. Collaborative planning time is used at a basic level (e.g., organization of resources or topics not directly related to classroom instruction).</t>
  </si>
  <si>
    <t>All academic teams have common planning periods (1-2 hours/week) and they are seldom interrupted by non-instructional tasks. Staff members use this time to discuss instructional strategies, discuss student work, develop curricular resources, and use data to adjust instruction.</t>
  </si>
  <si>
    <t>All educators have weekly common planning time for vertical and horizontal planning (more than 2 hours/week). Common planning periods are tightly protected and only interrupted by emergencies. The school has established tight protocols to ensure that common planning time is used effectively.</t>
  </si>
  <si>
    <r>
      <t>4.4.</t>
    </r>
    <r>
      <rPr>
        <b/>
        <sz val="7"/>
        <color indexed="8"/>
        <rFont val="Times New Roman"/>
        <family val="1"/>
      </rPr>
      <t xml:space="preserve">    </t>
    </r>
    <r>
      <rPr>
        <b/>
        <sz val="10.5"/>
        <color indexed="8"/>
        <rFont val="Calibri"/>
        <family val="2"/>
      </rPr>
      <t>Routines and Transitions</t>
    </r>
  </si>
  <si>
    <r>
      <t xml:space="preserve">The school is chaotic and disorderly.  The safety of students and staff is a concern.  The school lacks critical systems and routines.  </t>
    </r>
    <r>
      <rPr>
        <sz val="9"/>
        <color indexed="8"/>
        <rFont val="Calibri"/>
        <family val="2"/>
      </rPr>
      <t xml:space="preserve">Movement of students is chaotic and noisy with little adult intervention.  </t>
    </r>
    <r>
      <rPr>
        <sz val="9"/>
        <color indexed="8"/>
        <rFont val="Calibri"/>
        <family val="2"/>
      </rPr>
      <t>Adults are not present during transitions; therefore, there is very little direction.</t>
    </r>
    <r>
      <rPr>
        <sz val="9"/>
        <color indexed="8"/>
        <rFont val="Calibri"/>
        <family val="2"/>
      </rPr>
      <t xml:space="preserve"> </t>
    </r>
  </si>
  <si>
    <t xml:space="preserve">The school is somewhat chaotic and/or disorderly, particularly in certain locations and during certain times of day.  Some staff make an effort to maintain procedures and routines; however, staff presence is also an issue and redirection of misbehavior is lacking.  </t>
  </si>
  <si>
    <r>
      <t xml:space="preserve">The school environment is calm and orderly in most locations and during most of the day.  </t>
    </r>
    <r>
      <rPr>
        <sz val="9"/>
        <color indexed="8"/>
        <rFont val="Calibri"/>
        <family val="2"/>
      </rPr>
      <t xml:space="preserve">Rules and procedures are fairly clear, consistent and evident.  Routines seem somewhat apparent and institutionalized. Adults are present to reinforce norms.  </t>
    </r>
  </si>
  <si>
    <r>
      <t xml:space="preserve">The school environment is calm and orderly.  </t>
    </r>
    <r>
      <rPr>
        <sz val="9"/>
        <color indexed="8"/>
        <rFont val="Calibri"/>
        <family val="2"/>
      </rPr>
      <t xml:space="preserve">Rules and procedures are clear, specific, consistent, and evident.  Routines are largely unspoken and institutionalized. Adults are consistently present to reinforce norms.  </t>
    </r>
  </si>
  <si>
    <r>
      <t>4.5.</t>
    </r>
    <r>
      <rPr>
        <b/>
        <sz val="7"/>
        <color indexed="8"/>
        <rFont val="Times New Roman"/>
        <family val="1"/>
      </rPr>
      <t xml:space="preserve">    </t>
    </r>
    <r>
      <rPr>
        <b/>
        <sz val="10.5"/>
        <color indexed="8"/>
        <rFont val="Calibri"/>
        <family val="2"/>
      </rPr>
      <t xml:space="preserve">Financial Management </t>
    </r>
  </si>
  <si>
    <t xml:space="preserve">The school and/or district do not make sound budgetary decisions based on student need and projected impact.  Budget decisions are largely governed by past practice and do not account for sustainability. There is little to no evidence around school and/or district leaders successfully advocating for school resource needs.  </t>
  </si>
  <si>
    <t xml:space="preserve">Budget decisions are sometimes focused on factors unrelated to student needs and school goals. A number of expenditures and initiatives lack a plan for sustainability beyond the current school year. School/district leaders do not effectively advocate for school needs or pursue additional resources.  </t>
  </si>
  <si>
    <t xml:space="preserve">The school and district engage in strategic budgeting. The school and district invest in high-yield, research-based initiatives aligned to student needs and school goals. There is a clear sustainability plan for all major expenditures. School/District leaders effectively advocate for school needs, and build strategic relationships to pursue needed resources. </t>
  </si>
  <si>
    <t>[1] Ratings for indicators the four sub- marked with an asterisk (*) are largely based on a composite or average score generated from all classroom observations.</t>
  </si>
  <si>
    <t>[2] The total amount of ELA instructional time per day at the secondary level can include reading- and/or writing-intensive coursework.</t>
  </si>
  <si>
    <t>2017-18 Needs Assessment Tool</t>
  </si>
  <si>
    <t>Evidence-based means an activity, strategy, or intervention that:</t>
  </si>
  <si>
    <t xml:space="preserve">Under ESSA, Focus and Turnaround schools that receive Title I funds have the same Title I, Part A spending options as any other Title I school, and can also use their Title I, Part A funds to support the school’s Focus and Turnaround initiatives.  </t>
  </si>
  <si>
    <t>[1] ESSA, Section 1111(c)(4)(C)(iii) and Section 1111(d)(2).  ESSA does not define what it means to be consistently underperforming, but rather leaves it for states to define.</t>
  </si>
  <si>
    <t>[2] ESSA, Section 1111(c)(4)(D).</t>
  </si>
  <si>
    <t>[3] For CSI (Turnaround) schools, the LEA develops the plan, which must be approved by the school.  ESSA, Section 1111(d)(1)(B).</t>
  </si>
  <si>
    <t>[4] ESSA, Section 1111(d)(1)(B) and Section 1111(d)(2)(B).</t>
  </si>
  <si>
    <t>[5] ESSA, Section 8101(21)(A).</t>
  </si>
  <si>
    <t>[6] ESSA, Section 8101(21)(B) stating:</t>
  </si>
  <si>
    <t>Under ESEA, as amended by Every Student Succeeds Act,  states must identify two types of low-performing schools:</t>
  </si>
  <si>
    <t>*</t>
  </si>
  <si>
    <t>**</t>
  </si>
  <si>
    <t>Specific Talent Priorities and Strategies:</t>
  </si>
  <si>
    <t>Specific Academic Priorities and Strategies:</t>
  </si>
  <si>
    <t>Specific Climate and Culture Priorities and Strategies:</t>
  </si>
  <si>
    <t>Specific Operations Priorities and Strategies:</t>
  </si>
  <si>
    <r>
      <t>Note:</t>
    </r>
    <r>
      <rPr>
        <sz val="8"/>
        <color indexed="8"/>
        <rFont val="Calibri"/>
        <family val="2"/>
      </rPr>
      <t xml:space="preserve">  The rubrics draw from the CSDE’s School Quality Review and Network Walkthrough Tool and the Mass Insight Educations’ School Readiness Assessment.  </t>
    </r>
  </si>
  <si>
    <t>(B) DEFINITION FOR SPECIFIC ACTIVITIES FUNDED UNDER THIS ACT.—When used with respect to interventions or improvement activities or strategies funded under section 1003, the term "evidence-based"</t>
  </si>
  <si>
    <t xml:space="preserve">Section 1:  District Capacity and Organizational Structure.  The district must demonstrate that it has the capacity and an intentional organizational structure to support turnaround efforts in its lowest-performing schools.  Please provide a clear overview of the district's capacity and staffing structure to support its lowest performing schools.  Specifically describe the supports and technical assistance provided by the district to its lowest performing schools.  Answer space is limited to 900 characters.  </t>
  </si>
  <si>
    <t>Section 6:  Conditions for Success.  The district must secure  optimal conditions and create policies and practices that enable school reform and provide site-based flexibility.  Describe how the district will modify its practices and policies to allow schools additional autonomy in exchange for increased accountability and to allow for full implementation of the interventions outlined in the school plans.  Answer space is limited to 900 characters.</t>
  </si>
  <si>
    <t xml:space="preserve">Section 7:  School Budgets.  The district must commit to thoughtful and strategic resourcing, including investments in high-yield evidence-based interventions and efforts to promote sustainability.  The Section 1003 funding must supplement, not supplant, State and local funds.  Describe how the district will ensure that the low-performing schools receiving Section 1003 funding will continue to receive all Federal, State and local funding it would receive in the absences of additional funding from Section 1003.  Answer space is limited to 900 characters.  </t>
  </si>
  <si>
    <r>
      <t xml:space="preserve">Percentage of </t>
    </r>
    <r>
      <rPr>
        <b/>
        <sz val="9.5"/>
        <rFont val="Calibri"/>
        <family val="2"/>
      </rPr>
      <t>Students with Disabilities</t>
    </r>
  </si>
  <si>
    <r>
      <t xml:space="preserve">Percent of </t>
    </r>
    <r>
      <rPr>
        <b/>
        <sz val="9.5"/>
        <rFont val="Calibri"/>
        <family val="2"/>
      </rPr>
      <t>English Learner Students</t>
    </r>
  </si>
  <si>
    <r>
      <t xml:space="preserve">High School Only:  </t>
    </r>
    <r>
      <rPr>
        <b/>
        <sz val="9.5"/>
        <rFont val="Calibri"/>
        <family val="2"/>
      </rPr>
      <t>Percentage of Students Achieving Level 3 or 4 in Math on SAT</t>
    </r>
  </si>
  <si>
    <r>
      <t xml:space="preserve">Definition of Resource Inequity:  </t>
    </r>
    <r>
      <rPr>
        <sz val="9.5"/>
        <color indexed="8"/>
        <rFont val="Calibri"/>
        <family val="2"/>
      </rPr>
      <t>Unequal or unfair distribution of resources that leads to an additional burden placed on specific groups.  All students must have access to resources necessary for high-quality education, including distribution of quality teaching staff, technology, interventions for students with disabilities and English Learners, access to high-quality curriculum resources, transportation, before- and after-school programming, etc.</t>
    </r>
  </si>
  <si>
    <r>
      <t xml:space="preserve">Sample:  </t>
    </r>
    <r>
      <rPr>
        <b/>
        <sz val="9.5"/>
        <color indexed="8"/>
        <rFont val="Calibri"/>
        <family val="2"/>
      </rPr>
      <t xml:space="preserve">Dual Enrollment Opportunities for Seniors:  </t>
    </r>
    <r>
      <rPr>
        <sz val="9.5"/>
        <color indexed="8"/>
        <rFont val="Calibri"/>
        <family val="2"/>
      </rPr>
      <t xml:space="preserve">Because the needs assessment revealed a need to improve graduation rates and student achievement on SAT, the school will develop a partnership with Naugatuck Valley Community College to provide Dual Enrollment Courses for Seniors.  This will require providing stipends for eligible, approved classroom teachers to serve as adjunct professors for the college and provide course materials for enrolled students.  </t>
    </r>
  </si>
  <si>
    <r>
      <t xml:space="preserve">Sample:  </t>
    </r>
    <r>
      <rPr>
        <b/>
        <sz val="9.5"/>
        <color indexed="8"/>
        <rFont val="Calibri"/>
        <family val="2"/>
      </rPr>
      <t xml:space="preserve">School Climate and Restorative Practices Training for all staff:  </t>
    </r>
    <r>
      <rPr>
        <sz val="9.5"/>
        <color indexed="8"/>
        <rFont val="Calibri"/>
        <family val="2"/>
      </rPr>
      <t xml:space="preserve">Because the needs assessment revealed high numbers of suspensions and high chronic absenteeism directly related to students not feeling connected to the school, all staff will receive training and coaching on creating positive school climate and restorative practices.  </t>
    </r>
  </si>
  <si>
    <r>
      <t xml:space="preserve">Cost </t>
    </r>
    <r>
      <rPr>
        <b/>
        <sz val="9.5"/>
        <color indexed="9"/>
        <rFont val="Calibri"/>
        <family val="2"/>
      </rPr>
      <t>Item</t>
    </r>
  </si>
  <si>
    <t xml:space="preserve">Section 4:  Review of External Partners.  The district must use a rigorous review process to recruit, screen, select and evaluate any external partner with whom the district will partner to ensure that the external partner is working to implement evidence-based interventions (See Worksheet Tab  Evidence-Based Interventions).  Describe the process the district used to recruit, screen, select and evaluate external partners.  Answer space is limited to 900 characters.  </t>
  </si>
  <si>
    <t>High School Only:  Number of Students Completing Advanced                  Coursework (e.g., AP/IB, Early College or Dual Enrollment Classes)</t>
  </si>
  <si>
    <r>
      <t xml:space="preserve">Step 3.  Significant Strengths, Growth Areas and Resource Inequities:   </t>
    </r>
    <r>
      <rPr>
        <sz val="9.5"/>
        <rFont val="Calibri"/>
        <family val="2"/>
      </rPr>
      <t>Identify the three most significant strengths and three most significant growth areas identified in the needs assessment from Step 2, citing the root cause for each selected growth area and specific data and evidence sources.  Identify specific resource inequities discovered during the needs assessment.  Identified growth areas and resource inequities will become the school's reform priorities.</t>
    </r>
  </si>
  <si>
    <r>
      <t>2.3.</t>
    </r>
    <r>
      <rPr>
        <b/>
        <sz val="7"/>
        <color indexed="8"/>
        <rFont val="Times New Roman"/>
        <family val="1"/>
      </rPr>
      <t xml:space="preserve">    </t>
    </r>
    <r>
      <rPr>
        <b/>
        <sz val="10.5"/>
        <color indexed="8"/>
        <rFont val="Calibri"/>
        <family val="2"/>
      </rPr>
      <t>Differentiation and Checking for Understanding*</t>
    </r>
  </si>
  <si>
    <t xml:space="preserve">The school/or district have emerging strategic budgeting practices.  The school and/district have begun to repurpose funds to align expenditures more closely with school goals and student needs. Sustainability may pose a concern. School/District leaders effectively advocate for school needs and pursue additional resources.  </t>
  </si>
  <si>
    <t>Root Cause and Resource Inequities* (Include data to substantiate):</t>
  </si>
  <si>
    <t xml:space="preserve">The district is asked to conduct a self-assessment of needs for each school for which it intends to submit a 2017-18 Title I, Part A, Section 1003 School Improvement Grant application using the following Needs Assessment Tool.  The district is asked to identify the school’s level of implementation for each of the talent, culture and climate, and operations indicators and record the level of implementation in the appropriate section of the School Plan.  </t>
  </si>
  <si>
    <r>
      <rPr>
        <b/>
        <i/>
        <sz val="9.5"/>
        <color indexed="8"/>
        <rFont val="Calibri"/>
        <family val="2"/>
      </rPr>
      <t>Sample:</t>
    </r>
    <r>
      <rPr>
        <sz val="9.5"/>
        <color indexed="8"/>
        <rFont val="Calibri"/>
        <family val="2"/>
      </rPr>
      <t xml:space="preserve">  The What Works Clearinghouse practice guide, </t>
    </r>
    <r>
      <rPr>
        <i/>
        <sz val="9.5"/>
        <color indexed="8"/>
        <rFont val="Calibri"/>
        <family val="2"/>
      </rPr>
      <t>Preventing Dropouts in Secondary Schools</t>
    </r>
    <r>
      <rPr>
        <sz val="9.5"/>
        <color indexed="8"/>
        <rFont val="Calibri"/>
        <family val="2"/>
      </rPr>
      <t xml:space="preserve">, recommends engaging students by offering curricula and programs that connect schoolwork with college and career success and that improve students' capacity to manage challenges in and out of school and identifies providing opportunities for dual enrollment with a strong evidence-base.  </t>
    </r>
  </si>
  <si>
    <r>
      <t xml:space="preserve">Section 2:  District Support for Development of School Improvement Plans.  The district must provide support for the development of school improvement plans for schools receiving Section 1003 funding.  Please provide a clear overview of technical support provided to schools in the development of school improvement plans which include evidence-based interventions (See Worksheet Tab  </t>
    </r>
    <r>
      <rPr>
        <b/>
        <i/>
        <sz val="9.5"/>
        <color indexed="9"/>
        <rFont val="Calibri"/>
        <family val="2"/>
      </rPr>
      <t xml:space="preserve">Evidence-Based Interventions).  </t>
    </r>
    <r>
      <rPr>
        <b/>
        <sz val="9.5"/>
        <color indexed="9"/>
        <rFont val="Calibri"/>
        <family val="2"/>
      </rPr>
      <t xml:space="preserve">Answer space is limited to 900 characters.   </t>
    </r>
  </si>
  <si>
    <t>Section 3:  Accountability and Monitoring Strategy.  The district must develop and implement tools and processes to create shared accountability for results at the school and district levels.  Describe the district's systems, tools and processes it will use to monitor the fidelity of school plan implementation.  Answer space is limited to 900 characters.</t>
  </si>
  <si>
    <t xml:space="preserve">Section 5:  Alignment of Resources.  The district must align other Federal, State and local resources to carry out activities supported with funds from Section 1003.  Describe the district's strategy or approach to aligning all Federal, State and local resources to support school improvement and to address resource inequities.  Answer space is limited to 900 characters.  </t>
  </si>
  <si>
    <r>
      <t xml:space="preserve">* Definition of Root Cause: </t>
    </r>
    <r>
      <rPr>
        <sz val="9.5"/>
        <color indexed="8"/>
        <rFont val="Calibri"/>
        <family val="2"/>
      </rPr>
      <t xml:space="preserve"> For the purpose of this grant, t</t>
    </r>
    <r>
      <rPr>
        <sz val="9.5"/>
        <color indexed="8"/>
        <rFont val="Calibri"/>
        <family val="2"/>
      </rPr>
      <t xml:space="preserve">he root cause is the most basic cause (or causes) that can reasonably be identified that school/district leadership has control to fix and, when fixed, will prevent (or significantly reduce the likelihood of) the problem's recurrence.  </t>
    </r>
  </si>
  <si>
    <r>
      <rPr>
        <b/>
        <i/>
        <sz val="9.5"/>
        <color indexed="8"/>
        <rFont val="Calibri"/>
        <family val="2"/>
      </rPr>
      <t xml:space="preserve">Sample: </t>
    </r>
    <r>
      <rPr>
        <sz val="9.5"/>
        <color indexed="8"/>
        <rFont val="Calibri"/>
        <family val="2"/>
      </rPr>
      <t xml:space="preserve"> The What Works Clearinghouse practice guide, </t>
    </r>
    <r>
      <rPr>
        <i/>
        <sz val="9.5"/>
        <color indexed="8"/>
        <rFont val="Calibri"/>
        <family val="2"/>
      </rPr>
      <t>Preventing Dropouts in Secondary Schools,</t>
    </r>
    <r>
      <rPr>
        <sz val="9.5"/>
        <color indexed="8"/>
        <rFont val="Calibri"/>
        <family val="2"/>
      </rPr>
      <t xml:space="preserve">recommends that schools with many at-risk students, create small, personalized communities to facilitate monitoring and support and identifies creating teams of teachers that share common groups of students and developing a schedule that provides common planning time and ample opportunities for staff to monitor and support students as actions with a moderate evidence-base.  </t>
    </r>
  </si>
  <si>
    <r>
      <rPr>
        <b/>
        <i/>
        <sz val="9.5"/>
        <rFont val="Calibri"/>
        <family val="2"/>
      </rPr>
      <t xml:space="preserve">Sample:  </t>
    </r>
    <r>
      <rPr>
        <sz val="9.5"/>
        <rFont val="Calibri"/>
        <family val="2"/>
      </rPr>
      <t xml:space="preserve">What Works Clearinghouse IES Practice Guide, </t>
    </r>
    <r>
      <rPr>
        <i/>
        <sz val="9.5"/>
        <rFont val="Calibri"/>
        <family val="2"/>
      </rPr>
      <t xml:space="preserve">Assisting Students Struggling with Reading:  RTI and Multi-Tier Intervention in Primary Grades, </t>
    </r>
    <r>
      <rPr>
        <sz val="9.5"/>
        <rFont val="Calibri"/>
        <family val="2"/>
      </rPr>
      <t xml:space="preserve">identifies a strong evidence-base for providing intensive, systematic instruction through intervention to students below benchmark on school screening with a strong evidence-base.  </t>
    </r>
  </si>
  <si>
    <t>Few staff can articulate a common understanding of what excellent instruction looks like. Instructional leaders do not demonstrate a commitment to developing consistent and high-quality instructional practice schoolwide.</t>
  </si>
  <si>
    <t xml:space="preserve">Professional Learning (PL) opportunities are infrequent, of inconsistent quality and relevance, and do not align to the CT Standards of Professional Learning. PL does not align to staff’s development areas and/or students’ needs.  As a result, teachers struggle to implement PL strategies.  There is no clear process to support or hold teachers accountable for the implementation of PL strategies. </t>
  </si>
  <si>
    <r>
      <t xml:space="preserve">The school lacks a rigorous, standards-based curriculum that is aligned to the </t>
    </r>
    <r>
      <rPr>
        <sz val="9"/>
        <rFont val="Calibri"/>
        <family val="2"/>
      </rPr>
      <t xml:space="preserve">Connecticut Core Standards (CCS) and/or </t>
    </r>
    <r>
      <rPr>
        <sz val="9"/>
        <color indexed="8"/>
        <rFont val="Calibri"/>
        <family val="2"/>
      </rPr>
      <t>the curriculum is not being implemented with fidelity. As a result, pacing is inconsistent. The percentage of students at or above goal on state assessments is more than 10 points below the state average.</t>
    </r>
  </si>
  <si>
    <r>
      <t xml:space="preserve">The school has few, if any, strategies to increase attendance. Average daily attendance is </t>
    </r>
    <r>
      <rPr>
        <sz val="9"/>
        <color indexed="8"/>
        <rFont val="Calibri"/>
        <family val="2"/>
      </rPr>
      <t xml:space="preserve">less than or equal to </t>
    </r>
    <r>
      <rPr>
        <sz val="9"/>
        <color indexed="8"/>
        <rFont val="Calibri"/>
        <family val="2"/>
      </rPr>
      <t>88% and/or chronic absenteeism is greater than 20%.</t>
    </r>
  </si>
  <si>
    <r>
      <t xml:space="preserve">The school has some strategies to increase attendance. Average daily attendance is between 88% and </t>
    </r>
    <r>
      <rPr>
        <sz val="9"/>
        <color indexed="8"/>
        <rFont val="Calibri"/>
        <family val="2"/>
      </rPr>
      <t xml:space="preserve"> </t>
    </r>
    <r>
      <rPr>
        <sz val="9"/>
        <color indexed="8"/>
        <rFont val="Calibri"/>
        <family val="2"/>
      </rPr>
      <t xml:space="preserve">93% and/or chronic absenteeism is greater than 15% and </t>
    </r>
    <r>
      <rPr>
        <sz val="9"/>
        <color indexed="8"/>
        <rFont val="Calibri"/>
        <family val="2"/>
      </rPr>
      <t xml:space="preserve">less than </t>
    </r>
    <r>
      <rPr>
        <sz val="9"/>
        <color indexed="8"/>
        <rFont val="Calibri"/>
        <family val="2"/>
      </rPr>
      <t xml:space="preserve">20%.                                                               </t>
    </r>
  </si>
  <si>
    <r>
      <t>The school has multiple, effective strategies to increase attendance</t>
    </r>
    <r>
      <rPr>
        <i/>
        <sz val="9"/>
        <color indexed="8"/>
        <rFont val="Calibri"/>
        <family val="2"/>
      </rPr>
      <t xml:space="preserve">. </t>
    </r>
    <r>
      <rPr>
        <sz val="9"/>
        <color indexed="8"/>
        <rFont val="Calibri"/>
        <family val="2"/>
      </rPr>
      <t>Average daily attendance is between 93% and 97% and/or chronic absenteeism is between 10% and</t>
    </r>
    <r>
      <rPr>
        <sz val="9"/>
        <color indexed="8"/>
        <rFont val="Calibri"/>
        <family val="2"/>
      </rPr>
      <t xml:space="preserve"> 15%.</t>
    </r>
  </si>
  <si>
    <r>
      <t xml:space="preserve">The school implements effective strategies to increase attendance and on-time arrival. Average daily attendance is greater than 97% and chronic absenteeism is </t>
    </r>
    <r>
      <rPr>
        <sz val="9"/>
        <color indexed="8"/>
        <rFont val="Calibri"/>
        <family val="2"/>
      </rPr>
      <t xml:space="preserve">less than or equal to </t>
    </r>
    <r>
      <rPr>
        <sz val="9"/>
        <color indexed="8"/>
        <rFont val="Calibri"/>
        <family val="2"/>
      </rPr>
      <t xml:space="preserve">10%.          </t>
    </r>
  </si>
  <si>
    <r>
      <t xml:space="preserve">A school-wide behavior management plan may exist but there is little evidence of implementation. </t>
    </r>
    <r>
      <rPr>
        <sz val="9"/>
        <color indexed="8"/>
        <rFont val="Calibri"/>
        <family val="2"/>
      </rPr>
      <t>Student misbehavior is a significant challenge and creates regular distractions.  Disciplinary approaches appear to be inconsistent; students and staff do not have a common understanding of behavioral expectations.  Discipline is mostly punitive.  The rate of suspensions/expulsions as a proportion of student enrollment is greater than 20% (total # of incidents/total enrollment).</t>
    </r>
  </si>
  <si>
    <r>
      <t xml:space="preserve">A school-wide behavior management plan is consistently and effectively implemented. </t>
    </r>
    <r>
      <rPr>
        <sz val="9"/>
        <color indexed="8"/>
        <rFont val="Calibri"/>
        <family val="2"/>
      </rPr>
      <t>All students behave in a calm, orderly and respectful manner throughout the school day.  Classroom distractions are minimal, and immediately and appropriately addressed.  Rewards and consequences are clear and appropriate, and are consistently applied across the school. The suspension/expulsion rate is less than or equal to 10%.</t>
    </r>
  </si>
  <si>
    <r>
      <t xml:space="preserve">A schoolwide behavior management plan is in place and there are some signs of implementation. </t>
    </r>
    <r>
      <rPr>
        <sz val="9"/>
        <color indexed="8"/>
        <rFont val="Calibri"/>
        <family val="2"/>
      </rPr>
      <t xml:space="preserve">Student misbehavior is a challenge and creates frequent disruptions. There may be confusion among students and staff regarding behavioral expectations. </t>
    </r>
    <r>
      <rPr>
        <sz val="9"/>
        <color indexed="8"/>
        <rFont val="Calibri"/>
        <family val="2"/>
      </rPr>
      <t xml:space="preserve">Discipline is mostly punitive and there is inconsistent reinforcement of desired behaviors. </t>
    </r>
    <r>
      <rPr>
        <sz val="9"/>
        <color indexed="8"/>
        <rFont val="Calibri"/>
        <family val="2"/>
      </rPr>
      <t xml:space="preserve"> The rate of suspensions/expulsions as a proportion of student enrollment is between 15% and 20%.</t>
    </r>
  </si>
  <si>
    <r>
      <t>Special Considerations for Using Title I Funds in Schools Identified for Support and Improvement</t>
    </r>
    <r>
      <rPr>
        <sz val="11"/>
        <rFont val="Calibri"/>
        <family val="2"/>
      </rPr>
      <t> </t>
    </r>
  </si>
  <si>
    <r>
      <t>Focus and Turnaround schools</t>
    </r>
    <r>
      <rPr>
        <vertAlign val="superscript"/>
        <sz val="11"/>
        <color indexed="8"/>
        <rFont val="Calibri"/>
        <family val="2"/>
      </rPr>
      <t>[3]</t>
    </r>
    <r>
      <rPr>
        <sz val="11"/>
        <color indexed="8"/>
        <rFont val="Calibri"/>
        <family val="2"/>
      </rPr>
      <t xml:space="preserve"> must develop plans for improving student outcomes that:</t>
    </r>
  </si>
  <si>
    <r>
      <t>Definition of “Evidence-Based” in ESSA</t>
    </r>
    <r>
      <rPr>
        <b/>
        <vertAlign val="superscript"/>
        <sz val="11"/>
        <color indexed="56"/>
        <rFont val="Calibri"/>
        <family val="2"/>
      </rPr>
      <t>[5]</t>
    </r>
  </si>
  <si>
    <r>
      <t>            </t>
    </r>
    <r>
      <rPr>
        <b/>
        <sz val="11"/>
        <color indexed="8"/>
        <rFont val="Calibri"/>
        <family val="2"/>
      </rPr>
      <t>(I)   strong evidence from at least one well-designed and well-implemented experimental study;</t>
    </r>
  </si>
  <si>
    <r>
      <t xml:space="preserve">          </t>
    </r>
    <r>
      <rPr>
        <b/>
        <sz val="11"/>
        <color indexed="8"/>
        <rFont val="Calibri"/>
        <family val="2"/>
      </rPr>
      <t>(III)  promising evidence from at least one well-designed and well-implemented correlational study with statistical controls for selection bias; or</t>
    </r>
  </si>
  <si>
    <r>
      <rPr>
        <b/>
        <sz val="11"/>
        <color indexed="8"/>
        <rFont val="Calibri"/>
        <family val="2"/>
      </rPr>
      <t>Section 1003 funds can only be used to support activities that meet ESSA’s top three tiers of evidence (highlighted in bold text above)</t>
    </r>
    <r>
      <rPr>
        <sz val="11"/>
        <color indexed="8"/>
        <rFont val="Calibri"/>
        <family val="2"/>
      </rPr>
      <t>.   In other words, Section 1003 funds can only be used to fund activities, strategies, or interventions based on a study that demonstrates the activity, strategy, or intervention has a statistically significant effect on improving student outcomes.</t>
    </r>
    <r>
      <rPr>
        <vertAlign val="superscript"/>
        <sz val="11"/>
        <color indexed="8"/>
        <rFont val="Calibri"/>
        <family val="2"/>
      </rPr>
      <t>[6]</t>
    </r>
    <r>
      <rPr>
        <sz val="11"/>
        <color indexed="8"/>
        <rFont val="Calibri"/>
        <family val="2"/>
      </rPr>
      <t xml:space="preserve">  It is important to note the distinction between how Title I, Part A funds may be used in a Focus or Turnaround school versus how Section 1003 school improvement funds must be used.  Under ESSA, Title I, Part A funds may support any allowable Title I, Part A cost whether it meets ESSA’s definition of evidence-based or not.  This is different from how Section 1003 school improvement funds must be used. Therefore, while Focus and Turnaround schools must implement evidence-based interventions under ESSA’s school improvement requirements, this requirement does not directly affect their use of Title I, Part A funds under ESSA.  </t>
    </r>
  </si>
  <si>
    <r>
      <t>           </t>
    </r>
    <r>
      <rPr>
        <b/>
        <sz val="11"/>
        <color indexed="8"/>
        <rFont val="Calibri"/>
        <family val="2"/>
      </rPr>
      <t>(II)  moderate evidence from at least one well-designed and well-implemented quasi-experimental study; or</t>
    </r>
  </si>
  <si>
    <r>
      <t xml:space="preserve"> i.  demonstrates a </t>
    </r>
    <r>
      <rPr>
        <b/>
        <sz val="11"/>
        <color indexed="8"/>
        <rFont val="Calibri"/>
        <family val="2"/>
      </rPr>
      <t>statistically significant effect on improving student outcomes or other relevant outcomes based on—</t>
    </r>
  </si>
  <si>
    <t>ii.  (I) demonstrates a rationale based on high-quality research findings or positive evaluation that such activity, strategy, or intervention is likely to   improve student outcomes or other relevant outcomes; and</t>
  </si>
  <si>
    <t xml:space="preserve">     (II) includes ongoing efforts to examine the effects of such activity, strategy, or intervention.</t>
  </si>
  <si>
    <r>
      <rPr>
        <b/>
        <i/>
        <sz val="9.5"/>
        <color indexed="8"/>
        <rFont val="Calibri"/>
        <family val="2"/>
      </rPr>
      <t>Sample:</t>
    </r>
    <r>
      <rPr>
        <sz val="9.5"/>
        <color indexed="8"/>
        <rFont val="Calibri"/>
        <family val="2"/>
      </rPr>
      <t xml:space="preserve">  According to Klem AM, Connell JP.  </t>
    </r>
    <r>
      <rPr>
        <i/>
        <sz val="9.5"/>
        <color indexed="8"/>
        <rFont val="Calibri"/>
        <family val="2"/>
      </rPr>
      <t xml:space="preserve">Relationships matter: linking teacher support to student engagement and achievement.  </t>
    </r>
    <r>
      <rPr>
        <sz val="9.5"/>
        <color indexed="8"/>
        <rFont val="Calibri"/>
        <family val="2"/>
      </rPr>
      <t>Journal of School Health, 2004; 74(7):  262-273, improving adult support, student belonging to positive peer groups, student commitment to education and the school environment are factors that increase school connectedness.  This study supports a strong evidence-base.</t>
    </r>
  </si>
  <si>
    <t>Grant Contact:</t>
  </si>
  <si>
    <t>Proposed Total Amount of  Funding for the School**</t>
  </si>
  <si>
    <t>2017-18 Competitive District Application for Title I, Part A, Section 1003 School Improvement Funds</t>
  </si>
  <si>
    <r>
      <t xml:space="preserve">Please note that prior to award of Section 1003 funds, the district must complete the district application and school plans; and, the district must submit, for CSDE approval, a school improvement plan for each school in the district identified as a Title I Turnaround School.  </t>
    </r>
    <r>
      <rPr>
        <sz val="9.5"/>
        <color indexed="8"/>
        <rFont val="Calibri"/>
        <family val="2"/>
      </rPr>
      <t xml:space="preserve">These school improvement plans must be informed by performance on the CSDE long term goals (academic achievement for mathematics and literacy, graduation rate and English Learner proficiency); must include evidence-based interventions; must be based on school-level needs assessment; must identify resource inequities to be addressed in the plan; must be approved by the district and the state; and must be monitored periodically by the state during monitoring meetings scheduled by the state.  </t>
    </r>
    <r>
      <rPr>
        <b/>
        <sz val="9.5"/>
        <color indexed="8"/>
        <rFont val="Calibri"/>
        <family val="2"/>
      </rPr>
      <t xml:space="preserve">If a district's Turnaround School has been selected for Section 1003 funding, the school plan submitted with this application will serve as the school improvement plan.  </t>
    </r>
  </si>
  <si>
    <t>Baseline and Historic Data</t>
  </si>
  <si>
    <t>Performance Targets</t>
  </si>
  <si>
    <t>2017-18    Target</t>
  </si>
  <si>
    <t>2018-19     Target</t>
  </si>
  <si>
    <t>2019-20      Target</t>
  </si>
  <si>
    <t>2020-21    Target</t>
  </si>
  <si>
    <t>School Data</t>
  </si>
  <si>
    <t>Total Amount Proposed</t>
  </si>
  <si>
    <t>Implementation Year 1 Budget Proposal</t>
  </si>
  <si>
    <t>Implementation Year 2 Budget Proposal</t>
  </si>
  <si>
    <t>Implementation Year 3 Budget Proposal</t>
  </si>
  <si>
    <t>TOTAL IMPLEMENTATION YEAR 1 BUDGET PROPOSAL</t>
  </si>
  <si>
    <t xml:space="preserve">TOTAL IMPLEMENTATION YEAR 3 BUDGET PROPOSAL  </t>
  </si>
  <si>
    <t xml:space="preserve">Planning/Pre-Implementation Year (Optional)  </t>
  </si>
  <si>
    <t xml:space="preserve">Progress Metrics:  </t>
  </si>
  <si>
    <t>Implementation Year 1</t>
  </si>
  <si>
    <t>Summary Budget Proposal</t>
  </si>
  <si>
    <t>Budget Year</t>
  </si>
  <si>
    <t>Planning/Pre-Implementation Year (Optional)</t>
  </si>
  <si>
    <t>Year 1 Implementation</t>
  </si>
  <si>
    <t>Year 2 Implementation</t>
  </si>
  <si>
    <t>Year 3 Implementation</t>
  </si>
  <si>
    <t xml:space="preserve">TOTAL PROPOSED BUDGET </t>
  </si>
  <si>
    <t>Annual Proposed Total</t>
  </si>
  <si>
    <t>School #1 Needs Assessment and School Improvement Plan</t>
  </si>
  <si>
    <r>
      <rPr>
        <b/>
        <i/>
        <sz val="9.5"/>
        <rFont val="Calibri"/>
        <family val="2"/>
      </rPr>
      <t xml:space="preserve">Sample: </t>
    </r>
    <r>
      <rPr>
        <sz val="9.5"/>
        <rFont val="Calibri"/>
        <family val="2"/>
      </rPr>
      <t xml:space="preserve"> </t>
    </r>
    <r>
      <rPr>
        <b/>
        <sz val="9.5"/>
        <rFont val="Calibri"/>
        <family val="2"/>
      </rPr>
      <t xml:space="preserve">Reading Interventions:  </t>
    </r>
    <r>
      <rPr>
        <sz val="9.5"/>
        <rFont val="Calibri"/>
        <family val="2"/>
      </rPr>
      <t xml:space="preserve">Because the needs assessment revealed a need to improve student performance in reading, the school will provide intensive, systematic instruction at least three times weekly for approximately 20-40 minutes on up to three foundational reading skills in small groups of students who score below the benchmark on school screening.  </t>
    </r>
  </si>
  <si>
    <t>Implementation Year 3</t>
  </si>
  <si>
    <t>TOTAL OPTIONAL PLANNING YEAR BUDGET PROPOSAL</t>
  </si>
  <si>
    <t>TOTAL IMPLEMENTATION YEAR 2 BUDGET PROPOSAL</t>
  </si>
  <si>
    <t>Description</t>
  </si>
  <si>
    <t>TOTAL PROPOSED PER LINE ITEM</t>
  </si>
  <si>
    <r>
      <t xml:space="preserve">Step 5.  Overarching School Improvement Goals:  </t>
    </r>
    <r>
      <rPr>
        <sz val="9.5"/>
        <rFont val="Calibri"/>
        <family val="2"/>
      </rPr>
      <t>Identify two or three overarching school improvement goals to advance the school's reform priorities (identified in Step 3).  Identify specific, measurable, achievable, relevant, and time-bound (S.M.A.R.T.) school improvement goals aligned to each reform priority.  Overarching school improvement goals must focus on student outcomes. Overarching school improvement goals must be written to span the entire grant period, ending in September 2021 if the district has selected the optional planning year plus three implementation years or ending in September 2020 if the district has opted to forego the optional planning year.</t>
    </r>
  </si>
  <si>
    <r>
      <t xml:space="preserve">Sample Overarching Goal:   </t>
    </r>
    <r>
      <rPr>
        <sz val="9.5"/>
        <rFont val="Calibri"/>
        <family val="2"/>
      </rPr>
      <t xml:space="preserve">By September 2021, the percentage of students achieving Level 3 or 4 in Reading on Smarter Balanced Assessments will increase by 10 percentage points, from 37 percent in September 2018 to 47 percent in September 2021.  </t>
    </r>
  </si>
  <si>
    <r>
      <rPr>
        <b/>
        <sz val="9.5"/>
        <rFont val="Calibri"/>
        <family val="2"/>
      </rPr>
      <t xml:space="preserve">Step 6.  School Improvement Plan, Specific Interventions to Address Identified School Reform Priorities: </t>
    </r>
    <r>
      <rPr>
        <sz val="9.5"/>
        <rFont val="Calibri"/>
        <family val="2"/>
      </rPr>
      <t xml:space="preserve"> Identify a core set of interventions for which the school will use Title I, Part A, Section 1003 School Improvement Grant funding during the grant period.  Interventions must be aligned to the Overarching School Improvement Goals identified in Step 4.  Selected interventions must also be evidence-based according to the Elementary and Secondary School Act, as amended by Every Student Succeeds Act.  (Please see Evidence-based Interventions tab.)  Summarize the selected interventions and identify a S.M.A.R.T. goal for the first year (2017-18) aligned to each intervention that is specific, measurable, attainable, results-oriented, and time-bound. It is not necessary to select strategies for each of the four components of the CSDE Turnaround Framework; interventions should align to identified school reform priorities from Step 3 and to the overarching school improvement goals in Step 5.  Using definitions of evidence-base found in the </t>
    </r>
    <r>
      <rPr>
        <i/>
        <sz val="9.5"/>
        <rFont val="Calibri"/>
        <family val="2"/>
      </rPr>
      <t xml:space="preserve">Evidence-Based Interventions </t>
    </r>
    <r>
      <rPr>
        <sz val="9.5"/>
        <rFont val="Calibri"/>
        <family val="2"/>
      </rPr>
      <t>tab, identify the level of the evidence-base (strong, moderate, promising) and provide information to substantiate why the evidence is identified at the selected level.  Add or remove rows as necessary.</t>
    </r>
  </si>
  <si>
    <r>
      <rPr>
        <b/>
        <i/>
        <sz val="9.5"/>
        <color indexed="8"/>
        <rFont val="Calibri"/>
        <family val="2"/>
      </rPr>
      <t>Sample:</t>
    </r>
    <r>
      <rPr>
        <sz val="9.5"/>
        <color indexed="8"/>
        <rFont val="Calibri"/>
        <family val="2"/>
      </rPr>
      <t xml:space="preserve">  By September 2018 the percentage of students achieving growth targets on Smarter Balanced Assessments will increase by 2 percentage points, from 37 percent in September 2017 to 39 percent in September 2018.</t>
    </r>
  </si>
  <si>
    <r>
      <rPr>
        <b/>
        <i/>
        <sz val="9.5"/>
        <color indexed="8"/>
        <rFont val="Calibri"/>
        <family val="2"/>
      </rPr>
      <t xml:space="preserve">Sample:  </t>
    </r>
    <r>
      <rPr>
        <sz val="9.5"/>
        <color indexed="8"/>
        <rFont val="Calibri"/>
        <family val="2"/>
      </rPr>
      <t xml:space="preserve">By September 2018, the number of senior students enrolled in dual enrollment courses will increase from 0 in September 2017 to 100 in September 2018.  </t>
    </r>
  </si>
  <si>
    <r>
      <rPr>
        <b/>
        <i/>
        <sz val="9.5"/>
        <color indexed="8"/>
        <rFont val="Calibri"/>
        <family val="2"/>
      </rPr>
      <t xml:space="preserve">Sample: </t>
    </r>
    <r>
      <rPr>
        <sz val="9.5"/>
        <color indexed="8"/>
        <rFont val="Calibri"/>
        <family val="2"/>
      </rPr>
      <t xml:space="preserve"> By September 2018, the school's suspension rate will decrease from 24 percent in September 2017 to 20 percent in September 2018.  </t>
    </r>
  </si>
  <si>
    <r>
      <rPr>
        <b/>
        <i/>
        <sz val="9.5"/>
        <color indexed="8"/>
        <rFont val="Calibri"/>
        <family val="2"/>
      </rPr>
      <t xml:space="preserve">Sample:  </t>
    </r>
    <r>
      <rPr>
        <sz val="9.5"/>
        <color indexed="8"/>
        <rFont val="Calibri"/>
        <family val="2"/>
      </rPr>
      <t xml:space="preserve">By September 2018, the percentage of students scoring at Level 3 on ELA portions of the SAT will improve, from 21.8 percent in September 2017 to 27 percent September 2018. </t>
    </r>
  </si>
  <si>
    <r>
      <t xml:space="preserve">Sample:  </t>
    </r>
    <r>
      <rPr>
        <b/>
        <sz val="9.5"/>
        <color indexed="8"/>
        <rFont val="Calibri"/>
        <family val="2"/>
      </rPr>
      <t xml:space="preserve">Common Planning Time:  </t>
    </r>
    <r>
      <rPr>
        <sz val="9.5"/>
        <color indexed="8"/>
        <rFont val="Calibri"/>
        <family val="2"/>
      </rPr>
      <t xml:space="preserve">Because the school has struggled to provide the large numbers of at-risk students with adequate personalized attention and support as evidenced by large numbers of students scoring at Levels 1 and 2 on the SAT literacy and because teachers do not have adequate time to commonly monitor and plan interventions, the school will contract with an external partner who specializes in asset review to assist with reorganizing the school's master schedule with a focus on providing more time for common teacher planning and providing personalized intervention support for students.  </t>
    </r>
  </si>
  <si>
    <t>Online textbook site licenses for students enrolled in three dual enrollment math courses x $100 per student x 75 students</t>
  </si>
  <si>
    <r>
      <rPr>
        <b/>
        <i/>
        <sz val="9.5"/>
        <color indexed="8"/>
        <rFont val="Calibri"/>
        <family val="2"/>
      </rPr>
      <t>Sample*:</t>
    </r>
    <r>
      <rPr>
        <sz val="9.5"/>
        <color indexed="8"/>
        <rFont val="Calibri"/>
        <family val="2"/>
      </rPr>
      <t xml:space="preserve">  One Reading Coach to support development of structure for reading intervention time, including creating school day schedule, training teachers on Tier I interventions, and organizing Tier II and III interventions as needed.  </t>
    </r>
  </si>
  <si>
    <r>
      <t xml:space="preserve">Sample*:  </t>
    </r>
    <r>
      <rPr>
        <sz val="9.5"/>
        <color indexed="8"/>
        <rFont val="Calibri"/>
        <family val="2"/>
      </rPr>
      <t xml:space="preserve">Technical services from Schools by Design to assist the school in developing a school schedule focused on providing time for teacher collaboration.  </t>
    </r>
  </si>
  <si>
    <r>
      <t xml:space="preserve">Sample*:  </t>
    </r>
    <r>
      <rPr>
        <sz val="9.5"/>
        <color indexed="8"/>
        <rFont val="Calibri"/>
        <family val="2"/>
      </rPr>
      <t>Online classroom resources to support three dual enrollment courses for 75 students</t>
    </r>
  </si>
  <si>
    <t>1 FTE Reaching Coach beginning July 1, 2017 through September 2018 at $(dollar amount) per x (number of) days</t>
  </si>
  <si>
    <t>Contract with Schools By Design for 20 consulting days beginning in July 2017 and ending in September 30, 2018 x $(dollar amount) per day</t>
  </si>
  <si>
    <t>* Samples align to samples provided in Part II School Plan Priorities and Strategies.</t>
  </si>
  <si>
    <t>Planning Year Budget Proposal (Optional)</t>
  </si>
  <si>
    <r>
      <rPr>
        <b/>
        <sz val="11"/>
        <rFont val="Calibri"/>
        <family val="2"/>
      </rPr>
      <t xml:space="preserve">Note:  </t>
    </r>
    <r>
      <rPr>
        <sz val="11"/>
        <rFont val="Calibri"/>
        <family val="2"/>
      </rPr>
      <t xml:space="preserve">The Summary Budget Proposal will fill automatically fill in as the annual proposed budgets are completed.  </t>
    </r>
  </si>
  <si>
    <r>
      <rPr>
        <b/>
        <sz val="14"/>
        <rFont val="Calibri"/>
        <family val="2"/>
      </rPr>
      <t xml:space="preserve">2017-18 District Application for Competitive 1003 School Improvement Grant, </t>
    </r>
    <r>
      <rPr>
        <sz val="12"/>
        <rFont val="Calibri"/>
        <family val="2"/>
      </rPr>
      <t xml:space="preserve">as authorized by the Elementary and Secondary Education Act (ESEA) and amended by Every Student Succeeds Act (ESSA), Title I, Part A, Section 1003 </t>
    </r>
  </si>
  <si>
    <t>The state must commit to using Title I, Part A, Section 1003 funding for its schools demonstrating the greatest need and the strongest commitment to using funding for improvement.</t>
  </si>
  <si>
    <t>The state must provide Title I, Part A, Section 1003 funding to selected schools for up to four years, which may include one year of planning.  The minimum annual award for a Title I Turnaround School is $200,000.  The minimum annual award for a Focus School is $50,000.  The maximum annual award for any school is $500,000.</t>
  </si>
  <si>
    <t>Proceed to the following workbook sheets/tabs to complete the district application for Title I, Part A, Section 1003 School Improvement Grant funding and to document the school plan, including the needs assessment, school improvement plan and proposed annual budget, for the school for which the district is applying for funding.</t>
  </si>
  <si>
    <r>
      <t xml:space="preserve">District Information and School Selection:  </t>
    </r>
    <r>
      <rPr>
        <sz val="12"/>
        <color indexed="8"/>
        <rFont val="Calibri"/>
        <family val="2"/>
      </rPr>
      <t xml:space="preserve">Using the space provided below, please identify district contact information,  grant contact, and information about the school for which the district is applying for Title I, Part A, Section 1003 School Improvement Grant funding.  The district must complete the District Cover Page and the District Application in addition to a School Plan and Budget Proposal for each school for which it is applying for school improvement funding through Title I, Part A, Section 1003.  </t>
    </r>
  </si>
  <si>
    <t>School Classification (Focus or Turnaround) as identified by the Connecticut State Department of Education (CSDE)*:</t>
  </si>
  <si>
    <t xml:space="preserve">Describe how stakeholders were engaged throughout the needs assessment process, identifying stakeholder groups and describing how stakeholders were consulted:  </t>
  </si>
  <si>
    <r>
      <t xml:space="preserve">Step 2.  Needs Assessment:  </t>
    </r>
    <r>
      <rPr>
        <sz val="9.5"/>
        <rFont val="Calibri"/>
        <family val="2"/>
      </rPr>
      <t xml:space="preserve">Using the Worksheet Tab </t>
    </r>
    <r>
      <rPr>
        <i/>
        <sz val="9.5"/>
        <rFont val="Calibri"/>
        <family val="2"/>
      </rPr>
      <t>Needs Assessment Tool,</t>
    </r>
    <r>
      <rPr>
        <sz val="9.5"/>
        <rFont val="Calibri"/>
        <family val="2"/>
      </rPr>
      <t xml:space="preserve"> identify the school’s level of implementation for each of the talent, academics, culture and climate, and operations indicators.  Place cursor in </t>
    </r>
    <r>
      <rPr>
        <i/>
        <sz val="9.5"/>
        <rFont val="Calibri"/>
        <family val="2"/>
      </rPr>
      <t>Assessment Score</t>
    </r>
    <r>
      <rPr>
        <sz val="9.5"/>
        <rFont val="Calibri"/>
        <family val="2"/>
      </rPr>
      <t xml:space="preserve"> cell to view pulldown menu of options to the right of the cell.  </t>
    </r>
    <r>
      <rPr>
        <b/>
        <sz val="9.5"/>
        <rFont val="Calibri"/>
        <family val="2"/>
      </rPr>
      <t xml:space="preserve">The needs assessment must be completed with stakeholder engagement.  </t>
    </r>
  </si>
  <si>
    <t>Name of the Title I School Proposed for Section 1003 School Improvement Funding:</t>
  </si>
  <si>
    <r>
      <rPr>
        <b/>
        <sz val="9.5"/>
        <color indexed="8"/>
        <rFont val="Calibri"/>
        <family val="2"/>
      </rPr>
      <t xml:space="preserve">Directions: </t>
    </r>
    <r>
      <rPr>
        <sz val="9.5"/>
        <color indexed="8"/>
        <rFont val="Calibri"/>
        <family val="2"/>
      </rPr>
      <t xml:space="preserve"> Award of the Title I, Part A, Section 1003 School Improvement Grants requires the district to describe its strategy and structure to support school turnaround efforts at the district level.  Please respond to each of the following questions, and use the following Worksheet Tab, </t>
    </r>
    <r>
      <rPr>
        <i/>
        <sz val="9.5"/>
        <color indexed="8"/>
        <rFont val="Calibri"/>
        <family val="2"/>
      </rPr>
      <t>Part II School Plan</t>
    </r>
    <r>
      <rPr>
        <sz val="9.5"/>
        <color indexed="8"/>
        <rFont val="Calibri"/>
        <family val="2"/>
      </rPr>
      <t xml:space="preserve">, to complete a school plan for each school the district selects for receipt of Section 1003 funding.  Add additional School Plan tabs as needed.  </t>
    </r>
  </si>
  <si>
    <r>
      <t xml:space="preserve">Step 1.  School Data:  </t>
    </r>
    <r>
      <rPr>
        <sz val="9.5"/>
        <color indexed="8"/>
        <rFont val="Calibri"/>
        <family val="2"/>
      </rPr>
      <t>C</t>
    </r>
    <r>
      <rPr>
        <sz val="9.5"/>
        <color indexed="8"/>
        <rFont val="Calibri"/>
        <family val="2"/>
      </rPr>
      <t xml:space="preserve">omplete the following school data for the school for which the district to is applying for Title I, Part A, Section 1003 School Improvement funding, using EdSight data when applicable.  </t>
    </r>
  </si>
  <si>
    <t>Talent Strategies:</t>
  </si>
  <si>
    <t>Academics Strategies:</t>
  </si>
  <si>
    <t>Climate and Culture Strategies:</t>
  </si>
  <si>
    <t>Operations Strategies:</t>
  </si>
  <si>
    <t>How will the district monitor fidelity of implementation?</t>
  </si>
  <si>
    <r>
      <rPr>
        <b/>
        <sz val="11"/>
        <color indexed="9"/>
        <rFont val="Calibri"/>
        <family val="2"/>
      </rPr>
      <t>I</t>
    </r>
    <r>
      <rPr>
        <b/>
        <sz val="11"/>
        <color indexed="9"/>
        <rFont val="Calibri"/>
        <family val="2"/>
      </rPr>
      <t>mplementation Year 2</t>
    </r>
  </si>
  <si>
    <r>
      <rPr>
        <b/>
        <sz val="9.5"/>
        <rFont val="Calibri"/>
        <family val="2"/>
      </rPr>
      <t xml:space="preserve">Step 7.  Implementation Timeline:  </t>
    </r>
    <r>
      <rPr>
        <sz val="9.5"/>
        <rFont val="Calibri"/>
        <family val="2"/>
      </rPr>
      <t xml:space="preserve">Please provide a brief narrative explaining the timeline of implementation of strategies aligned to the priorities identified in Step 6 for which the district proposes to invest School Improvement Grant funds.  Include progress metrics for each implementation strategy.   </t>
    </r>
  </si>
  <si>
    <r>
      <rPr>
        <b/>
        <sz val="11"/>
        <color indexed="8"/>
        <rFont val="Calibri"/>
        <family val="2"/>
      </rPr>
      <t xml:space="preserve">School Budget Proposal: </t>
    </r>
    <r>
      <rPr>
        <sz val="11"/>
        <color theme="1"/>
        <rFont val="Calibri"/>
        <family val="2"/>
      </rPr>
      <t xml:space="preserve"> Complete the Title I, Part A, Section 1003 School Improvement Grant budget proposal for each year of the proposed grant period using the ED 114 budget template below.  Provide a line-item budget, separating expenditures by ED 114 cost categories, adding rows as necessary. Provide the following information for each line item: (a) cost, position, or service; (b) alignment to numbered strategies outlined in the School Improvement Plan (provide strategy number[s]); (c) detailed budget justification and cost basis (e.g., cost structure, unit cost, number of units); (d) total proposed 1003 investment for the particular cost; (e) other district funding sources, if applicable; and (f) total use of other district funding for the particular cost.  The district is asked to complete a budget proposal for each of the proposed years for which the district is applying for School Improvement Grant funding (Funding period must not be more than four years, which may include one planning year.)  </t>
    </r>
    <r>
      <rPr>
        <b/>
        <i/>
        <sz val="11"/>
        <color indexed="8"/>
        <rFont val="Calibri"/>
        <family val="2"/>
      </rPr>
      <t>Please remember that if CSDE approves the school's grant application, the 2017-18 funding must be expended by September 30, 2018.</t>
    </r>
    <r>
      <rPr>
        <sz val="11"/>
        <color theme="1"/>
        <rFont val="Calibri"/>
        <family val="2"/>
      </rPr>
      <t xml:space="preserve">     </t>
    </r>
  </si>
  <si>
    <r>
      <t xml:space="preserve">2.  </t>
    </r>
    <r>
      <rPr>
        <b/>
        <sz val="11"/>
        <color indexed="8"/>
        <rFont val="Calibri"/>
        <family val="2"/>
      </rPr>
      <t>Comprehensive support and improvement schools,</t>
    </r>
    <r>
      <rPr>
        <sz val="11"/>
        <color indexed="8"/>
        <rFont val="Calibri"/>
        <family val="2"/>
      </rPr>
      <t xml:space="preserve"> known in Connecticut as Turnaround Schools, which include:</t>
    </r>
  </si>
  <si>
    <r>
      <t xml:space="preserve">       *      </t>
    </r>
    <r>
      <rPr>
        <sz val="11"/>
        <color indexed="8"/>
        <rFont val="Calibri"/>
        <family val="2"/>
      </rPr>
      <t>The lowest-performing five percent of Title I schools in the state,</t>
    </r>
  </si>
  <si>
    <r>
      <t xml:space="preserve">       *      </t>
    </r>
    <r>
      <rPr>
        <sz val="11"/>
        <color indexed="8"/>
        <rFont val="Calibri"/>
        <family val="2"/>
      </rPr>
      <t>Any public high school failing to graduate one-third or more of its students, and</t>
    </r>
  </si>
  <si>
    <r>
      <t xml:space="preserve">       *      Title I schools with a consistently underperforming subgroup that, on its own, is performing as poorly as students in the lowest-performing   five percent of Title I schools, and that has failed to improve after the school has implemented a targeted support and improvement plan.</t>
    </r>
    <r>
      <rPr>
        <vertAlign val="superscript"/>
        <sz val="11"/>
        <color indexed="8"/>
        <rFont val="Calibri"/>
        <family val="2"/>
      </rPr>
      <t>[2]</t>
    </r>
  </si>
  <si>
    <t xml:space="preserve">       1.  Are informed by all the indicators for differentiating schools listed above.</t>
  </si>
  <si>
    <t xml:space="preserve">       2.  Include evidence-based interventions (see box below).</t>
  </si>
  <si>
    <r>
      <t xml:space="preserve">       3.  Are based on an assessment of the school’s needs.</t>
    </r>
    <r>
      <rPr>
        <vertAlign val="superscript"/>
        <sz val="11"/>
        <color indexed="8"/>
        <rFont val="Calibri"/>
        <family val="2"/>
      </rPr>
      <t>[4]</t>
    </r>
  </si>
  <si>
    <t xml:space="preserve"> </t>
  </si>
  <si>
    <r>
      <t xml:space="preserve">Step 4.  School Improvement Plan, Description:  </t>
    </r>
    <r>
      <rPr>
        <sz val="9.5"/>
        <color indexed="8"/>
        <rFont val="Calibri"/>
        <family val="2"/>
      </rPr>
      <t xml:space="preserve">In the space provided below, provide a brief description of the transformation the district is planning for the school, including the core components of the school's transformation.  Answer space is limited to 900 characters.  </t>
    </r>
  </si>
  <si>
    <r>
      <rPr>
        <b/>
        <sz val="9.5"/>
        <rFont val="Calibri"/>
        <family val="2"/>
      </rPr>
      <t xml:space="preserve">Goal #1: </t>
    </r>
    <r>
      <rPr>
        <sz val="9.5"/>
        <rFont val="Calibri"/>
        <family val="2"/>
      </rPr>
      <t xml:space="preserve"> </t>
    </r>
  </si>
  <si>
    <t xml:space="preserve">Goal #2: </t>
  </si>
  <si>
    <r>
      <rPr>
        <b/>
        <sz val="9.5"/>
        <rFont val="Calibri"/>
        <family val="2"/>
      </rPr>
      <t xml:space="preserve">Goal #3: </t>
    </r>
    <r>
      <rPr>
        <sz val="9.5"/>
        <rFont val="Calibri"/>
        <family val="2"/>
      </rPr>
      <t xml:space="preserve"> </t>
    </r>
  </si>
  <si>
    <t>400:  Purchased Property Services</t>
  </si>
  <si>
    <t>500:  Other Purchased Services</t>
  </si>
  <si>
    <r>
      <t xml:space="preserve">1.  </t>
    </r>
    <r>
      <rPr>
        <b/>
        <sz val="11"/>
        <color indexed="8"/>
        <rFont val="Calibri"/>
        <family val="2"/>
      </rPr>
      <t>Targeted support and improvement schools</t>
    </r>
    <r>
      <rPr>
        <sz val="11"/>
        <color indexed="8"/>
        <rFont val="Calibri"/>
        <family val="2"/>
      </rPr>
      <t>, which are schools with one or more consistently underperforming subgroups.</t>
    </r>
    <r>
      <rPr>
        <vertAlign val="superscript"/>
        <sz val="11"/>
        <color indexed="8"/>
        <rFont val="Calibri"/>
        <family val="2"/>
      </rPr>
      <t>[1]</t>
    </r>
    <r>
      <rPr>
        <sz val="11"/>
        <color indexed="8"/>
        <rFont val="Calibri"/>
        <family val="2"/>
      </rPr>
      <t xml:space="preserve"> In Connecticut, these                               are referred to as Focus Schools.  </t>
    </r>
  </si>
  <si>
    <t xml:space="preserve"> means a State, local educational agency, or school activity, strategy, or intervention that meets the requirements of subclause (I), (II), or (III) of subparagraph (A)(i).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</si>
</sst>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103">
    <font>
      <sz val="11"/>
      <color theme="1"/>
      <name val="Calibri"/>
      <family val="2"/>
    </font>
    <font>
      <sz val="11"/>
      <color indexed="8"/>
      <name val="Calibri"/>
      <family val="2"/>
    </font>
    <font>
      <sz val="9"/>
      <color indexed="8"/>
      <name val="Calibri"/>
      <family val="2"/>
    </font>
    <font>
      <b/>
      <sz val="10.5"/>
      <color indexed="8"/>
      <name val="Calibri"/>
      <family val="2"/>
    </font>
    <font>
      <b/>
      <sz val="7"/>
      <color indexed="8"/>
      <name val="Times New Roman"/>
      <family val="1"/>
    </font>
    <font>
      <sz val="9"/>
      <name val="Calibri"/>
      <family val="2"/>
    </font>
    <font>
      <sz val="10.5"/>
      <color indexed="8"/>
      <name val="Calibri"/>
      <family val="2"/>
    </font>
    <font>
      <b/>
      <sz val="10.5"/>
      <name val="Calibri"/>
      <family val="2"/>
    </font>
    <font>
      <b/>
      <sz val="7"/>
      <name val="Times New Roman"/>
      <family val="1"/>
    </font>
    <font>
      <i/>
      <sz val="9"/>
      <color indexed="8"/>
      <name val="Calibri"/>
      <family val="2"/>
    </font>
    <font>
      <sz val="8"/>
      <color indexed="8"/>
      <name val="Calibri"/>
      <family val="2"/>
    </font>
    <font>
      <b/>
      <sz val="12"/>
      <name val="Calibri"/>
      <family val="2"/>
    </font>
    <font>
      <sz val="12"/>
      <color indexed="8"/>
      <name val="Calibri"/>
      <family val="2"/>
    </font>
    <font>
      <b/>
      <sz val="9.5"/>
      <color indexed="8"/>
      <name val="Calibri"/>
      <family val="2"/>
    </font>
    <font>
      <sz val="9.5"/>
      <color indexed="8"/>
      <name val="Calibri"/>
      <family val="2"/>
    </font>
    <font>
      <i/>
      <sz val="9.5"/>
      <color indexed="8"/>
      <name val="Calibri"/>
      <family val="2"/>
    </font>
    <font>
      <b/>
      <i/>
      <sz val="9.5"/>
      <color indexed="9"/>
      <name val="Calibri"/>
      <family val="2"/>
    </font>
    <font>
      <b/>
      <sz val="9.5"/>
      <color indexed="9"/>
      <name val="Calibri"/>
      <family val="2"/>
    </font>
    <font>
      <b/>
      <sz val="9.5"/>
      <name val="Calibri"/>
      <family val="2"/>
    </font>
    <font>
      <sz val="9.5"/>
      <name val="Calibri"/>
      <family val="2"/>
    </font>
    <font>
      <i/>
      <sz val="9.5"/>
      <name val="Calibri"/>
      <family val="2"/>
    </font>
    <font>
      <b/>
      <i/>
      <sz val="9.5"/>
      <name val="Calibri"/>
      <family val="2"/>
    </font>
    <font>
      <b/>
      <i/>
      <sz val="9.5"/>
      <color indexed="8"/>
      <name val="Calibri"/>
      <family val="2"/>
    </font>
    <font>
      <sz val="11"/>
      <name val="Calibri"/>
      <family val="2"/>
    </font>
    <font>
      <b/>
      <sz val="11"/>
      <color indexed="8"/>
      <name val="Calibri"/>
      <family val="2"/>
    </font>
    <font>
      <vertAlign val="superscript"/>
      <sz val="11"/>
      <color indexed="8"/>
      <name val="Calibri"/>
      <family val="2"/>
    </font>
    <font>
      <b/>
      <vertAlign val="superscript"/>
      <sz val="11"/>
      <color indexed="56"/>
      <name val="Calibri"/>
      <family val="2"/>
    </font>
    <font>
      <b/>
      <i/>
      <sz val="11"/>
      <color indexed="8"/>
      <name val="Calibri"/>
      <family val="2"/>
    </font>
    <font>
      <b/>
      <sz val="14"/>
      <name val="Calibri"/>
      <family val="2"/>
    </font>
    <font>
      <b/>
      <sz val="11"/>
      <name val="Calibri"/>
      <family val="2"/>
    </font>
    <font>
      <sz val="12"/>
      <name val="Calibri"/>
      <family val="2"/>
    </font>
    <font>
      <b/>
      <sz val="11"/>
      <color indexed="9"/>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10"/>
      <color indexed="8"/>
      <name val="Calibri"/>
      <family val="2"/>
    </font>
    <font>
      <b/>
      <sz val="14"/>
      <color indexed="56"/>
      <name val="Calibri"/>
      <family val="2"/>
    </font>
    <font>
      <sz val="11"/>
      <color indexed="56"/>
      <name val="Calibri"/>
      <family val="2"/>
    </font>
    <font>
      <b/>
      <sz val="12"/>
      <color indexed="8"/>
      <name val="Calibri"/>
      <family val="2"/>
    </font>
    <font>
      <sz val="6"/>
      <name val="Calibri"/>
      <family val="2"/>
    </font>
    <font>
      <b/>
      <sz val="12"/>
      <color indexed="9"/>
      <name val="Calibri"/>
      <family val="2"/>
    </font>
    <font>
      <b/>
      <sz val="12"/>
      <color indexed="10"/>
      <name val="Calibri"/>
      <family val="2"/>
    </font>
    <font>
      <b/>
      <sz val="9.5"/>
      <color indexed="60"/>
      <name val="Calibri"/>
      <family val="2"/>
    </font>
    <font>
      <sz val="9.5"/>
      <color indexed="36"/>
      <name val="Calibri"/>
      <family val="2"/>
    </font>
    <font>
      <b/>
      <sz val="9.5"/>
      <color indexed="36"/>
      <name val="Calibri"/>
      <family val="2"/>
    </font>
    <font>
      <b/>
      <sz val="8"/>
      <color indexed="8"/>
      <name val="Calibri"/>
      <family val="2"/>
    </font>
    <font>
      <sz val="8"/>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Calibri"/>
      <family val="2"/>
    </font>
    <font>
      <sz val="8"/>
      <color theme="1"/>
      <name val="Calibri"/>
      <family val="2"/>
    </font>
    <font>
      <b/>
      <sz val="11"/>
      <color rgb="FF000000"/>
      <name val="Calibri"/>
      <family val="2"/>
    </font>
    <font>
      <b/>
      <sz val="10.5"/>
      <color rgb="FF000000"/>
      <name val="Calibri"/>
      <family val="2"/>
    </font>
    <font>
      <sz val="9"/>
      <color rgb="FF000000"/>
      <name val="Calibri"/>
      <family val="2"/>
    </font>
    <font>
      <b/>
      <sz val="14"/>
      <color rgb="FF002D73"/>
      <name val="Calibri"/>
      <family val="2"/>
    </font>
    <font>
      <sz val="9"/>
      <color theme="1"/>
      <name val="Calibri"/>
      <family val="2"/>
    </font>
    <font>
      <b/>
      <sz val="10.5"/>
      <color theme="1"/>
      <name val="Calibri"/>
      <family val="2"/>
    </font>
    <font>
      <b/>
      <sz val="11"/>
      <color rgb="FF002060"/>
      <name val="Calibri"/>
      <family val="2"/>
    </font>
    <font>
      <sz val="11"/>
      <color rgb="FF002D73"/>
      <name val="Calibri"/>
      <family val="2"/>
    </font>
    <font>
      <b/>
      <sz val="12"/>
      <color theme="1"/>
      <name val="Calibri"/>
      <family val="2"/>
    </font>
    <font>
      <sz val="12"/>
      <color theme="1"/>
      <name val="Calibri"/>
      <family val="2"/>
    </font>
    <font>
      <b/>
      <sz val="9.5"/>
      <color theme="1"/>
      <name val="Calibri"/>
      <family val="2"/>
    </font>
    <font>
      <sz val="9.5"/>
      <color theme="1"/>
      <name val="Calibri"/>
      <family val="2"/>
    </font>
    <font>
      <b/>
      <sz val="9.5"/>
      <color theme="0"/>
      <name val="Calibri"/>
      <family val="2"/>
    </font>
    <font>
      <b/>
      <sz val="12"/>
      <color theme="0"/>
      <name val="Calibri"/>
      <family val="2"/>
    </font>
    <font>
      <b/>
      <i/>
      <sz val="9.5"/>
      <color theme="1"/>
      <name val="Calibri"/>
      <family val="2"/>
    </font>
    <font>
      <b/>
      <sz val="12"/>
      <color rgb="FFFF0000"/>
      <name val="Calibri"/>
      <family val="2"/>
    </font>
    <font>
      <sz val="9.5"/>
      <color theme="7" tint="-0.24997000396251678"/>
      <name val="Calibri"/>
      <family val="2"/>
    </font>
    <font>
      <b/>
      <sz val="9.5"/>
      <color theme="7" tint="-0.24997000396251678"/>
      <name val="Calibri"/>
      <family val="2"/>
    </font>
    <font>
      <b/>
      <sz val="9.5"/>
      <color rgb="FFC00000"/>
      <name val="Calibri"/>
      <family val="2"/>
    </font>
    <font>
      <b/>
      <sz val="8"/>
      <color theme="1"/>
      <name val="Calibri"/>
      <family val="2"/>
    </font>
    <font>
      <sz val="8"/>
      <color theme="1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00206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149959996342659"/>
        <bgColor indexed="64"/>
      </patternFill>
    </fill>
    <fill>
      <patternFill patternType="gray0625">
        <bgColor rgb="FFF2F2F2"/>
      </patternFill>
    </fill>
    <fill>
      <patternFill patternType="solid">
        <fgColor rgb="FFD9D9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style="thin">
        <color theme="0"/>
      </right>
      <top>
        <color indexed="63"/>
      </top>
      <bottom>
        <color indexed="63"/>
      </bottom>
    </border>
    <border>
      <left style="thin"/>
      <right/>
      <top style="thin"/>
      <bottom style="thin"/>
    </border>
    <border>
      <left>
        <color indexed="63"/>
      </left>
      <right>
        <color indexed="63"/>
      </right>
      <top/>
      <bottom style="thin"/>
    </border>
    <border>
      <left style="thin"/>
      <right style="thin">
        <color theme="0"/>
      </right>
      <top>
        <color indexed="63"/>
      </top>
      <bottom style="thin"/>
    </border>
    <border>
      <left style="thin"/>
      <right>
        <color indexed="63"/>
      </right>
      <top style="thin"/>
      <bottom/>
    </border>
    <border>
      <left style="thin"/>
      <right/>
      <top/>
      <bottom/>
    </border>
    <border>
      <left style="thin">
        <color theme="0"/>
      </left>
      <right style="thin">
        <color theme="0"/>
      </right>
      <top style="thin">
        <color theme="0"/>
      </top>
      <bottom style="thin"/>
    </border>
    <border>
      <left style="thin">
        <color theme="0"/>
      </left>
      <right/>
      <top style="thin">
        <color theme="0"/>
      </top>
      <bottom style="thin"/>
    </border>
    <border>
      <left style="thin">
        <color theme="0"/>
      </left>
      <right style="thin"/>
      <top>
        <color indexed="63"/>
      </top>
      <bottom style="thin"/>
    </border>
    <border>
      <left/>
      <right style="thin"/>
      <top style="thin"/>
      <bottom style="thin"/>
    </border>
    <border>
      <left style="thin"/>
      <right style="thin">
        <color theme="0"/>
      </right>
      <top style="thin"/>
      <bottom style="thin"/>
    </border>
    <border>
      <left style="thin">
        <color theme="0"/>
      </left>
      <right>
        <color indexed="63"/>
      </right>
      <top/>
      <bottom>
        <color indexed="63"/>
      </bottom>
    </border>
    <border>
      <left/>
      <right/>
      <top style="thin"/>
      <bottom style="thin"/>
    </border>
    <border>
      <left style="thin">
        <color theme="0"/>
      </left>
      <right>
        <color indexed="63"/>
      </right>
      <top/>
      <bottom style="thin"/>
    </border>
    <border>
      <left/>
      <right style="thin"/>
      <top>
        <color indexed="63"/>
      </top>
      <bottom style="thin"/>
    </border>
    <border>
      <left style="thin">
        <color theme="0"/>
      </left>
      <right/>
      <top style="thin"/>
      <bottom style="thin"/>
    </border>
    <border>
      <left style="thin"/>
      <right>
        <color indexed="63"/>
      </right>
      <top/>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color theme="0"/>
      </top>
      <bottom style="thin"/>
    </border>
    <border>
      <left style="thin"/>
      <right style="thin"/>
      <top style="thin"/>
      <bottom style="thin">
        <color theme="0"/>
      </bottom>
    </border>
    <border>
      <left style="thin"/>
      <right style="thin">
        <color theme="0"/>
      </right>
      <top style="thin"/>
      <bottom style="thin">
        <color theme="0"/>
      </bottom>
    </border>
    <border>
      <left>
        <color indexed="63"/>
      </left>
      <right style="thin">
        <color theme="0"/>
      </right>
      <top/>
      <bottom style="thin"/>
    </border>
    <border>
      <left>
        <color indexed="63"/>
      </left>
      <right>
        <color indexed="63"/>
      </right>
      <top style="thin"/>
      <bottom>
        <color indexed="63"/>
      </bottom>
    </border>
    <border>
      <left>
        <color indexed="63"/>
      </left>
      <right style="thin">
        <color theme="0"/>
      </right>
      <top style="thin"/>
      <bottom>
        <color indexed="63"/>
      </bottom>
    </border>
    <border>
      <left style="thin"/>
      <right style="thin">
        <color theme="0"/>
      </right>
      <top style="thin"/>
      <bottom/>
    </border>
    <border>
      <left style="thin">
        <color theme="0"/>
      </left>
      <right style="thin"/>
      <top style="thin">
        <color theme="0"/>
      </top>
      <bottom>
        <color indexed="63"/>
      </bottom>
    </border>
    <border>
      <left style="thin"/>
      <right style="thin"/>
      <top style="thin">
        <color theme="0"/>
      </top>
      <bottom/>
    </border>
    <border>
      <left style="thin"/>
      <right>
        <color indexed="63"/>
      </right>
      <top style="thin">
        <color theme="0"/>
      </top>
      <bottom/>
    </border>
    <border>
      <left style="thin">
        <color theme="0"/>
      </left>
      <right>
        <color indexed="63"/>
      </right>
      <top style="thin"/>
      <bottom style="thin">
        <color theme="0"/>
      </bottom>
    </border>
    <border>
      <left>
        <color indexed="63"/>
      </left>
      <right>
        <color indexed="63"/>
      </right>
      <top style="thin"/>
      <bottom style="thin">
        <color theme="0"/>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color theme="0"/>
      </right>
      <top style="medium"/>
      <bottom>
        <color indexed="63"/>
      </bottom>
    </border>
    <border>
      <left style="thin">
        <color theme="0"/>
      </left>
      <right>
        <color indexed="63"/>
      </right>
      <top style="medium"/>
      <bottom style="thin">
        <color theme="0"/>
      </bottom>
    </border>
    <border>
      <left>
        <color indexed="63"/>
      </left>
      <right>
        <color indexed="63"/>
      </right>
      <top style="medium"/>
      <bottom style="thin">
        <color theme="0"/>
      </bottom>
    </border>
    <border>
      <left>
        <color indexed="63"/>
      </left>
      <right style="thin">
        <color theme="0"/>
      </right>
      <top style="medium"/>
      <bottom style="thin">
        <color theme="0"/>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50">
    <xf numFmtId="0" fontId="0" fillId="0" borderId="0" xfId="0" applyFont="1" applyAlignment="1">
      <alignment/>
    </xf>
    <xf numFmtId="0" fontId="0" fillId="33" borderId="0" xfId="0" applyFill="1" applyAlignment="1">
      <alignment horizontal="left" vertical="top"/>
    </xf>
    <xf numFmtId="0" fontId="0" fillId="0" borderId="0" xfId="0" applyFill="1" applyAlignment="1">
      <alignment horizontal="left" vertical="top"/>
    </xf>
    <xf numFmtId="0" fontId="0" fillId="0" borderId="0" xfId="0" applyFill="1" applyAlignment="1">
      <alignment horizontal="center" vertical="top"/>
    </xf>
    <xf numFmtId="0" fontId="77" fillId="0" borderId="0" xfId="0" applyFont="1" applyFill="1" applyAlignment="1">
      <alignment horizontal="center" vertical="top"/>
    </xf>
    <xf numFmtId="0" fontId="77" fillId="0" borderId="0" xfId="0" applyFont="1" applyFill="1" applyAlignment="1">
      <alignment horizontal="left" vertical="top"/>
    </xf>
    <xf numFmtId="0" fontId="0" fillId="33" borderId="0" xfId="0" applyFill="1" applyAlignment="1">
      <alignment horizontal="left" vertical="center"/>
    </xf>
    <xf numFmtId="0" fontId="0" fillId="0" borderId="0" xfId="0" applyFill="1" applyAlignment="1">
      <alignment horizontal="left" vertical="center"/>
    </xf>
    <xf numFmtId="0" fontId="0" fillId="0" borderId="0" xfId="0" applyBorder="1" applyAlignment="1">
      <alignment/>
    </xf>
    <xf numFmtId="0" fontId="79" fillId="33" borderId="0" xfId="0" applyFont="1" applyFill="1" applyBorder="1" applyAlignment="1">
      <alignment horizontal="left" vertical="center"/>
    </xf>
    <xf numFmtId="0" fontId="0" fillId="0" borderId="0" xfId="0" applyAlignment="1">
      <alignment wrapText="1"/>
    </xf>
    <xf numFmtId="0" fontId="80" fillId="0" borderId="0" xfId="0" applyFont="1" applyAlignment="1">
      <alignment vertical="center"/>
    </xf>
    <xf numFmtId="0" fontId="81" fillId="0" borderId="0" xfId="0" applyFont="1" applyAlignment="1">
      <alignment vertical="center" wrapText="1"/>
    </xf>
    <xf numFmtId="0" fontId="0" fillId="0" borderId="0" xfId="0" applyFont="1" applyBorder="1" applyAlignment="1">
      <alignment vertical="top" wrapText="1"/>
    </xf>
    <xf numFmtId="0" fontId="0" fillId="0" borderId="10" xfId="0" applyBorder="1" applyAlignment="1">
      <alignment wrapText="1"/>
    </xf>
    <xf numFmtId="0" fontId="79" fillId="0" borderId="0" xfId="0" applyFont="1" applyBorder="1" applyAlignment="1">
      <alignment/>
    </xf>
    <xf numFmtId="0" fontId="82" fillId="0" borderId="11" xfId="0" applyFont="1" applyBorder="1" applyAlignment="1">
      <alignment horizontal="center" vertical="center" wrapText="1"/>
    </xf>
    <xf numFmtId="0" fontId="77" fillId="34" borderId="11" xfId="0" applyFont="1" applyFill="1" applyBorder="1" applyAlignment="1">
      <alignment horizontal="center" vertical="center" wrapText="1"/>
    </xf>
    <xf numFmtId="0" fontId="77" fillId="35" borderId="11" xfId="0" applyFont="1" applyFill="1" applyBorder="1" applyAlignment="1">
      <alignment horizontal="center" vertical="center" wrapText="1"/>
    </xf>
    <xf numFmtId="0" fontId="77" fillId="36" borderId="11" xfId="0" applyFont="1" applyFill="1" applyBorder="1" applyAlignment="1">
      <alignment horizontal="center" vertical="center" wrapText="1"/>
    </xf>
    <xf numFmtId="0" fontId="77" fillId="37" borderId="11" xfId="0" applyFont="1" applyFill="1" applyBorder="1" applyAlignment="1">
      <alignment horizontal="center" vertical="center" wrapText="1"/>
    </xf>
    <xf numFmtId="0" fontId="83" fillId="0" borderId="11" xfId="0" applyFont="1" applyBorder="1" applyAlignment="1">
      <alignment horizontal="left" vertical="top" wrapText="1"/>
    </xf>
    <xf numFmtId="0" fontId="84" fillId="0" borderId="11" xfId="0" applyFont="1" applyBorder="1" applyAlignment="1">
      <alignment vertical="top" wrapText="1"/>
    </xf>
    <xf numFmtId="0" fontId="82" fillId="0" borderId="11" xfId="0" applyFont="1" applyBorder="1" applyAlignment="1">
      <alignment horizontal="center" vertical="top" wrapText="1"/>
    </xf>
    <xf numFmtId="0" fontId="77" fillId="34" borderId="11" xfId="0" applyFont="1" applyFill="1" applyBorder="1" applyAlignment="1">
      <alignment horizontal="center" vertical="top" wrapText="1"/>
    </xf>
    <xf numFmtId="0" fontId="77" fillId="35" borderId="11" xfId="0" applyFont="1" applyFill="1" applyBorder="1" applyAlignment="1">
      <alignment horizontal="center" vertical="top" wrapText="1"/>
    </xf>
    <xf numFmtId="0" fontId="77" fillId="36" borderId="11" xfId="0" applyFont="1" applyFill="1" applyBorder="1" applyAlignment="1">
      <alignment horizontal="center" vertical="top" wrapText="1"/>
    </xf>
    <xf numFmtId="0" fontId="77" fillId="37" borderId="11" xfId="0" applyFont="1" applyFill="1" applyBorder="1" applyAlignment="1">
      <alignment horizontal="center" vertical="top" wrapText="1"/>
    </xf>
    <xf numFmtId="0" fontId="85" fillId="0" borderId="0" xfId="0" applyFont="1" applyBorder="1" applyAlignment="1">
      <alignment vertical="center" wrapText="1"/>
    </xf>
    <xf numFmtId="0" fontId="77" fillId="0" borderId="11" xfId="0" applyFont="1" applyBorder="1" applyAlignment="1">
      <alignment vertical="top" wrapText="1"/>
    </xf>
    <xf numFmtId="0" fontId="86" fillId="0" borderId="11" xfId="0" applyFont="1" applyBorder="1" applyAlignment="1">
      <alignment vertical="top" wrapText="1"/>
    </xf>
    <xf numFmtId="0" fontId="83" fillId="0" borderId="11" xfId="0" applyFont="1" applyBorder="1" applyAlignment="1">
      <alignment horizontal="left" vertical="top" wrapText="1"/>
    </xf>
    <xf numFmtId="0" fontId="84" fillId="0" borderId="11" xfId="0" applyFont="1" applyBorder="1" applyAlignment="1">
      <alignment vertical="top" wrapText="1"/>
    </xf>
    <xf numFmtId="0" fontId="87" fillId="0" borderId="11" xfId="0" applyFont="1" applyBorder="1" applyAlignment="1">
      <alignment horizontal="left" vertical="top" wrapText="1"/>
    </xf>
    <xf numFmtId="0" fontId="83" fillId="0" borderId="11" xfId="0" applyFont="1" applyBorder="1" applyAlignment="1">
      <alignment horizontal="left" vertical="top" wrapText="1"/>
    </xf>
    <xf numFmtId="0" fontId="7" fillId="0" borderId="11" xfId="0" applyFont="1" applyBorder="1" applyAlignment="1">
      <alignment horizontal="left" vertical="top" wrapText="1"/>
    </xf>
    <xf numFmtId="0" fontId="84" fillId="0" borderId="11" xfId="0" applyFont="1" applyBorder="1" applyAlignment="1">
      <alignment vertical="top" wrapText="1"/>
    </xf>
    <xf numFmtId="0" fontId="5" fillId="0" borderId="11" xfId="53" applyFont="1" applyBorder="1" applyAlignment="1">
      <alignment vertical="top" wrapText="1"/>
    </xf>
    <xf numFmtId="0" fontId="0" fillId="0" borderId="0" xfId="0" applyFont="1" applyBorder="1" applyAlignment="1">
      <alignment horizontal="left" vertical="top" wrapText="1"/>
    </xf>
    <xf numFmtId="0" fontId="88" fillId="2" borderId="12" xfId="0" applyFont="1" applyFill="1" applyBorder="1" applyAlignment="1">
      <alignment horizontal="center" vertical="top"/>
    </xf>
    <xf numFmtId="0" fontId="0" fillId="2" borderId="13" xfId="0" applyFont="1" applyFill="1" applyBorder="1" applyAlignment="1">
      <alignmen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89" fillId="0" borderId="0" xfId="0" applyFont="1" applyBorder="1" applyAlignment="1">
      <alignment vertical="top" wrapText="1"/>
    </xf>
    <xf numFmtId="0" fontId="87" fillId="0" borderId="12" xfId="0" applyFont="1" applyBorder="1" applyAlignment="1">
      <alignment horizontal="left" vertical="top" wrapText="1"/>
    </xf>
    <xf numFmtId="0" fontId="84" fillId="0" borderId="12" xfId="0" applyFont="1" applyBorder="1" applyAlignment="1">
      <alignment vertical="top" wrapText="1"/>
    </xf>
    <xf numFmtId="0" fontId="83" fillId="0" borderId="12" xfId="0" applyFont="1" applyBorder="1" applyAlignment="1">
      <alignment horizontal="left" vertical="top" wrapText="1"/>
    </xf>
    <xf numFmtId="0" fontId="86" fillId="0" borderId="12" xfId="0" applyFont="1" applyBorder="1" applyAlignment="1">
      <alignment vertical="top" wrapText="1"/>
    </xf>
    <xf numFmtId="0" fontId="86" fillId="0" borderId="0" xfId="0" applyFont="1" applyBorder="1" applyAlignment="1">
      <alignment wrapText="1"/>
    </xf>
    <xf numFmtId="0" fontId="86" fillId="0" borderId="0" xfId="0" applyFont="1" applyAlignment="1">
      <alignment wrapText="1"/>
    </xf>
    <xf numFmtId="0" fontId="90" fillId="33" borderId="0" xfId="0" applyFont="1" applyFill="1" applyBorder="1" applyAlignment="1">
      <alignment horizontal="left" vertical="center"/>
    </xf>
    <xf numFmtId="0" fontId="91" fillId="33" borderId="0" xfId="0" applyFont="1" applyFill="1" applyBorder="1" applyAlignment="1">
      <alignment horizontal="center" vertical="top"/>
    </xf>
    <xf numFmtId="0" fontId="91" fillId="0" borderId="0" xfId="0" applyFont="1" applyFill="1" applyBorder="1" applyAlignment="1">
      <alignment horizontal="left" vertical="center"/>
    </xf>
    <xf numFmtId="0" fontId="91" fillId="0" borderId="0" xfId="0" applyFont="1" applyBorder="1" applyAlignment="1">
      <alignment horizontal="left" vertical="center"/>
    </xf>
    <xf numFmtId="0" fontId="91" fillId="33" borderId="0" xfId="0" applyFont="1" applyFill="1" applyAlignment="1">
      <alignment horizontal="center" vertical="top"/>
    </xf>
    <xf numFmtId="0" fontId="0" fillId="0" borderId="15" xfId="0" applyFill="1" applyBorder="1" applyAlignment="1">
      <alignment horizontal="left" vertical="center"/>
    </xf>
    <xf numFmtId="0" fontId="92" fillId="0" borderId="0" xfId="0" applyFont="1" applyBorder="1" applyAlignment="1">
      <alignment wrapText="1"/>
    </xf>
    <xf numFmtId="0" fontId="92" fillId="0" borderId="0" xfId="0" applyFont="1" applyBorder="1" applyAlignment="1">
      <alignment vertical="top" wrapText="1"/>
    </xf>
    <xf numFmtId="0" fontId="93" fillId="0" borderId="11" xfId="0" applyFont="1" applyBorder="1" applyAlignment="1">
      <alignment vertical="top" wrapText="1"/>
    </xf>
    <xf numFmtId="0" fontId="94" fillId="38" borderId="11" xfId="0" applyFont="1" applyFill="1" applyBorder="1" applyAlignment="1">
      <alignment vertical="top" wrapText="1"/>
    </xf>
    <xf numFmtId="0" fontId="93" fillId="33" borderId="11" xfId="0" applyFont="1" applyFill="1" applyBorder="1" applyAlignment="1">
      <alignment horizontal="left" vertical="center"/>
    </xf>
    <xf numFmtId="0" fontId="93" fillId="33" borderId="11" xfId="0" applyFont="1" applyFill="1" applyBorder="1" applyAlignment="1">
      <alignment/>
    </xf>
    <xf numFmtId="0" fontId="92" fillId="33" borderId="11" xfId="0" applyFont="1" applyFill="1" applyBorder="1" applyAlignment="1">
      <alignment horizontal="left" vertical="center"/>
    </xf>
    <xf numFmtId="0" fontId="93" fillId="33" borderId="11" xfId="0" applyFont="1" applyFill="1" applyBorder="1" applyAlignment="1">
      <alignment horizontal="center" vertical="center"/>
    </xf>
    <xf numFmtId="0" fontId="18" fillId="33" borderId="11" xfId="0" applyFont="1" applyFill="1" applyBorder="1" applyAlignment="1">
      <alignment horizontal="left" vertical="center"/>
    </xf>
    <xf numFmtId="0" fontId="18" fillId="33" borderId="11" xfId="0" applyFont="1" applyFill="1" applyBorder="1" applyAlignment="1">
      <alignment horizontal="left" vertical="center" wrapText="1"/>
    </xf>
    <xf numFmtId="0" fontId="18" fillId="33" borderId="11" xfId="0" applyFont="1" applyFill="1" applyBorder="1" applyAlignment="1">
      <alignment horizontal="left" vertical="center" wrapText="1"/>
    </xf>
    <xf numFmtId="0" fontId="93" fillId="33" borderId="0" xfId="0" applyFont="1" applyFill="1" applyBorder="1" applyAlignment="1">
      <alignment horizontal="left" vertical="center"/>
    </xf>
    <xf numFmtId="0" fontId="93" fillId="33" borderId="0" xfId="0" applyFont="1" applyFill="1" applyBorder="1" applyAlignment="1">
      <alignment horizontal="center" vertical="center"/>
    </xf>
    <xf numFmtId="0" fontId="18" fillId="33" borderId="11" xfId="0" applyFont="1" applyFill="1" applyBorder="1" applyAlignment="1">
      <alignment vertical="top" wrapText="1" readingOrder="1"/>
    </xf>
    <xf numFmtId="0" fontId="18" fillId="33" borderId="16" xfId="0" applyFont="1" applyFill="1" applyBorder="1" applyAlignment="1">
      <alignment vertical="top" wrapText="1" readingOrder="1"/>
    </xf>
    <xf numFmtId="0" fontId="18" fillId="0" borderId="11" xfId="0" applyFont="1" applyFill="1" applyBorder="1" applyAlignment="1">
      <alignment horizontal="left" vertical="center"/>
    </xf>
    <xf numFmtId="0" fontId="93" fillId="33" borderId="0" xfId="0" applyFont="1" applyFill="1" applyBorder="1" applyAlignment="1">
      <alignment horizontal="left" vertical="top" wrapText="1"/>
    </xf>
    <xf numFmtId="0" fontId="93" fillId="0" borderId="0" xfId="0" applyFont="1" applyBorder="1" applyAlignment="1">
      <alignment horizontal="left" wrapText="1"/>
    </xf>
    <xf numFmtId="0" fontId="94" fillId="38" borderId="17" xfId="0" applyFont="1" applyFill="1" applyBorder="1" applyAlignment="1">
      <alignment vertical="center"/>
    </xf>
    <xf numFmtId="0" fontId="93" fillId="0" borderId="11" xfId="0" applyFont="1" applyBorder="1" applyAlignment="1">
      <alignment vertical="top" wrapText="1"/>
    </xf>
    <xf numFmtId="0" fontId="94" fillId="38" borderId="18" xfId="0" applyFont="1" applyFill="1" applyBorder="1" applyAlignment="1">
      <alignment horizontal="left" vertical="center"/>
    </xf>
    <xf numFmtId="0" fontId="94" fillId="38" borderId="16" xfId="0" applyFont="1" applyFill="1" applyBorder="1" applyAlignment="1">
      <alignment horizontal="left" vertical="center"/>
    </xf>
    <xf numFmtId="0" fontId="94" fillId="38" borderId="19" xfId="0" applyFont="1" applyFill="1" applyBorder="1" applyAlignment="1">
      <alignment horizontal="left" vertical="center" readingOrder="1"/>
    </xf>
    <xf numFmtId="0" fontId="94" fillId="38" borderId="20" xfId="0" applyFont="1" applyFill="1" applyBorder="1" applyAlignment="1">
      <alignment horizontal="left" vertical="center" wrapText="1"/>
    </xf>
    <xf numFmtId="0" fontId="53" fillId="0" borderId="0" xfId="53" applyFont="1" applyBorder="1" applyAlignment="1">
      <alignment vertical="top" wrapText="1"/>
    </xf>
    <xf numFmtId="0" fontId="53" fillId="0" borderId="0" xfId="0" applyFont="1" applyBorder="1" applyAlignment="1">
      <alignment horizontal="left" vertical="top" wrapText="1"/>
    </xf>
    <xf numFmtId="0" fontId="0" fillId="0" borderId="0" xfId="0" applyFont="1" applyBorder="1" applyAlignment="1">
      <alignment vertical="center"/>
    </xf>
    <xf numFmtId="0" fontId="29" fillId="0" borderId="0" xfId="0" applyFont="1" applyBorder="1" applyAlignment="1">
      <alignment horizontal="center" vertical="center" wrapText="1"/>
    </xf>
    <xf numFmtId="0" fontId="14" fillId="0" borderId="0" xfId="0" applyFont="1" applyBorder="1" applyAlignment="1">
      <alignment vertical="top" wrapText="1"/>
    </xf>
    <xf numFmtId="0" fontId="94" fillId="38" borderId="14" xfId="0" applyFont="1" applyFill="1" applyBorder="1" applyAlignment="1">
      <alignment horizontal="left" vertical="top" wrapText="1"/>
    </xf>
    <xf numFmtId="0" fontId="94" fillId="38" borderId="12" xfId="0" applyFont="1" applyFill="1" applyBorder="1" applyAlignment="1">
      <alignment vertical="top" wrapText="1"/>
    </xf>
    <xf numFmtId="0" fontId="94" fillId="38" borderId="11" xfId="0" applyFont="1" applyFill="1" applyBorder="1" applyAlignment="1">
      <alignment horizontal="left" vertical="top" wrapText="1"/>
    </xf>
    <xf numFmtId="0" fontId="0" fillId="0" borderId="0" xfId="0" applyFont="1" applyAlignment="1">
      <alignment wrapText="1"/>
    </xf>
    <xf numFmtId="0" fontId="77" fillId="2" borderId="13" xfId="0" applyFont="1" applyFill="1" applyBorder="1" applyAlignment="1">
      <alignment horizontal="left" vertical="top" wrapText="1"/>
    </xf>
    <xf numFmtId="0" fontId="1" fillId="0" borderId="0" xfId="0" applyFont="1" applyBorder="1" applyAlignment="1">
      <alignment vertical="top" wrapText="1"/>
    </xf>
    <xf numFmtId="0" fontId="0" fillId="0" borderId="0" xfId="0" applyFont="1" applyAlignment="1">
      <alignment horizontal="left" vertical="top" wrapText="1"/>
    </xf>
    <xf numFmtId="0" fontId="86" fillId="0" borderId="11" xfId="0" applyFont="1" applyBorder="1" applyAlignment="1">
      <alignment horizontal="left" vertical="top" wrapText="1"/>
    </xf>
    <xf numFmtId="0" fontId="91" fillId="0" borderId="0" xfId="0" applyFont="1" applyFill="1" applyBorder="1" applyAlignment="1">
      <alignment horizontal="left" vertical="top" wrapText="1"/>
    </xf>
    <xf numFmtId="0" fontId="91" fillId="33" borderId="0" xfId="0" applyFont="1" applyFill="1" applyBorder="1" applyAlignment="1">
      <alignment horizontal="left" vertical="center"/>
    </xf>
    <xf numFmtId="0" fontId="91" fillId="0" borderId="0" xfId="0" applyFont="1" applyBorder="1" applyAlignment="1">
      <alignment horizontal="left" vertical="center"/>
    </xf>
    <xf numFmtId="0" fontId="94" fillId="38" borderId="21" xfId="0" applyFont="1" applyFill="1" applyBorder="1" applyAlignment="1">
      <alignment horizontal="center"/>
    </xf>
    <xf numFmtId="0" fontId="94" fillId="38" borderId="21" xfId="0" applyFont="1" applyFill="1" applyBorder="1" applyAlignment="1">
      <alignment horizontal="center" wrapText="1"/>
    </xf>
    <xf numFmtId="0" fontId="94" fillId="38" borderId="22" xfId="0" applyFont="1" applyFill="1" applyBorder="1" applyAlignment="1">
      <alignment horizontal="center" wrapText="1"/>
    </xf>
    <xf numFmtId="0" fontId="11" fillId="33" borderId="0" xfId="0" applyFont="1" applyFill="1" applyBorder="1" applyAlignment="1">
      <alignment horizontal="center" vertical="center" wrapText="1"/>
    </xf>
    <xf numFmtId="0" fontId="91" fillId="0" borderId="0" xfId="0" applyFont="1" applyBorder="1" applyAlignment="1">
      <alignment horizontal="center" wrapText="1"/>
    </xf>
    <xf numFmtId="0" fontId="18" fillId="33" borderId="0" xfId="0" applyFont="1" applyFill="1" applyBorder="1" applyAlignment="1">
      <alignment vertical="top" wrapText="1" readingOrder="1"/>
    </xf>
    <xf numFmtId="0" fontId="18" fillId="33" borderId="0" xfId="0" applyFont="1" applyFill="1" applyBorder="1" applyAlignment="1">
      <alignment vertical="top" wrapText="1"/>
    </xf>
    <xf numFmtId="0" fontId="95" fillId="38" borderId="23" xfId="0" applyFont="1" applyFill="1" applyBorder="1" applyAlignment="1">
      <alignment horizontal="center" vertical="center" wrapText="1"/>
    </xf>
    <xf numFmtId="0" fontId="61" fillId="38" borderId="0" xfId="0" applyFont="1" applyFill="1" applyAlignment="1">
      <alignment/>
    </xf>
    <xf numFmtId="0" fontId="77" fillId="38" borderId="0" xfId="0" applyFont="1" applyFill="1" applyAlignment="1">
      <alignment/>
    </xf>
    <xf numFmtId="0" fontId="64" fillId="38" borderId="0" xfId="0" applyFont="1" applyFill="1" applyAlignment="1">
      <alignment/>
    </xf>
    <xf numFmtId="0" fontId="78" fillId="0" borderId="11" xfId="0" applyFont="1" applyBorder="1" applyAlignment="1">
      <alignment vertical="top" wrapText="1"/>
    </xf>
    <xf numFmtId="0" fontId="0" fillId="0" borderId="0" xfId="0" applyAlignment="1">
      <alignment horizontal="left"/>
    </xf>
    <xf numFmtId="42" fontId="92" fillId="39" borderId="11" xfId="0" applyNumberFormat="1" applyFont="1" applyFill="1" applyBorder="1" applyAlignment="1" applyProtection="1">
      <alignment horizontal="right" vertical="center" wrapText="1"/>
      <protection/>
    </xf>
    <xf numFmtId="0" fontId="93" fillId="0" borderId="11" xfId="0" applyFont="1" applyBorder="1" applyAlignment="1">
      <alignment horizontal="left" vertical="top" wrapText="1"/>
    </xf>
    <xf numFmtId="0" fontId="19" fillId="33" borderId="11" xfId="0" applyFont="1" applyFill="1" applyBorder="1" applyAlignment="1">
      <alignment vertical="top" wrapText="1"/>
    </xf>
    <xf numFmtId="0" fontId="0" fillId="0" borderId="0" xfId="0" applyBorder="1" applyAlignment="1" applyProtection="1">
      <alignment vertical="top" wrapText="1"/>
      <protection locked="0"/>
    </xf>
    <xf numFmtId="0" fontId="0" fillId="0" borderId="0" xfId="0" applyAlignment="1" applyProtection="1">
      <alignment/>
      <protection locked="0"/>
    </xf>
    <xf numFmtId="0" fontId="0" fillId="33" borderId="0" xfId="0" applyFill="1" applyBorder="1" applyAlignment="1" applyProtection="1">
      <alignment horizontal="center"/>
      <protection locked="0"/>
    </xf>
    <xf numFmtId="0" fontId="94" fillId="38" borderId="24" xfId="0" applyFont="1" applyFill="1" applyBorder="1" applyAlignment="1" applyProtection="1">
      <alignment horizontal="center" vertical="center" wrapText="1"/>
      <protection locked="0"/>
    </xf>
    <xf numFmtId="0" fontId="94" fillId="33" borderId="0"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left" vertical="center" wrapText="1"/>
      <protection locked="0"/>
    </xf>
    <xf numFmtId="6" fontId="93" fillId="33" borderId="24" xfId="0" applyNumberFormat="1" applyFont="1" applyFill="1" applyBorder="1" applyAlignment="1" applyProtection="1">
      <alignment horizontal="left" vertical="top" wrapText="1"/>
      <protection locked="0"/>
    </xf>
    <xf numFmtId="42" fontId="93" fillId="33" borderId="0" xfId="0" applyNumberFormat="1" applyFont="1" applyFill="1" applyBorder="1" applyAlignment="1" applyProtection="1">
      <alignment horizontal="left" vertical="top" wrapText="1"/>
      <protection locked="0"/>
    </xf>
    <xf numFmtId="42" fontId="93" fillId="33" borderId="24" xfId="0" applyNumberFormat="1" applyFont="1" applyFill="1" applyBorder="1" applyAlignment="1" applyProtection="1">
      <alignment horizontal="left" vertical="top" wrapText="1"/>
      <protection locked="0"/>
    </xf>
    <xf numFmtId="42" fontId="92" fillId="39" borderId="11" xfId="0" applyNumberFormat="1" applyFont="1" applyFill="1" applyBorder="1" applyAlignment="1" applyProtection="1">
      <alignment horizontal="right" vertical="center" wrapText="1"/>
      <protection locked="0"/>
    </xf>
    <xf numFmtId="42" fontId="92" fillId="33" borderId="0" xfId="0" applyNumberFormat="1" applyFont="1" applyFill="1" applyBorder="1" applyAlignment="1" applyProtection="1">
      <alignment horizontal="right" vertical="center" wrapText="1"/>
      <protection locked="0"/>
    </xf>
    <xf numFmtId="0" fontId="0" fillId="33" borderId="0" xfId="0" applyFill="1" applyAlignment="1" applyProtection="1">
      <alignment/>
      <protection locked="0"/>
    </xf>
    <xf numFmtId="0" fontId="0" fillId="33" borderId="20" xfId="0" applyFill="1" applyBorder="1" applyAlignment="1" applyProtection="1">
      <alignment horizontal="center"/>
      <protection locked="0"/>
    </xf>
    <xf numFmtId="0" fontId="94" fillId="38" borderId="17" xfId="0" applyFont="1" applyFill="1" applyBorder="1" applyAlignment="1" applyProtection="1">
      <alignment horizontal="center" vertical="center" wrapText="1"/>
      <protection locked="0"/>
    </xf>
    <xf numFmtId="0" fontId="92" fillId="33" borderId="0" xfId="0" applyFont="1" applyFill="1" applyBorder="1" applyAlignment="1" applyProtection="1">
      <alignment horizontal="right" vertical="center" wrapText="1"/>
      <protection locked="0"/>
    </xf>
    <xf numFmtId="0" fontId="77" fillId="40" borderId="11" xfId="0" applyFont="1" applyFill="1" applyBorder="1" applyAlignment="1" applyProtection="1">
      <alignment horizontal="center"/>
      <protection locked="0"/>
    </xf>
    <xf numFmtId="0" fontId="77" fillId="40" borderId="11" xfId="0" applyFont="1" applyFill="1" applyBorder="1" applyAlignment="1" applyProtection="1">
      <alignment horizontal="center" wrapText="1"/>
      <protection locked="0"/>
    </xf>
    <xf numFmtId="42" fontId="0" fillId="0" borderId="11" xfId="0" applyNumberFormat="1" applyBorder="1" applyAlignment="1" applyProtection="1">
      <alignment/>
      <protection/>
    </xf>
    <xf numFmtId="42" fontId="0" fillId="39" borderId="11" xfId="0" applyNumberFormat="1" applyFill="1" applyBorder="1" applyAlignment="1" applyProtection="1">
      <alignment/>
      <protection/>
    </xf>
    <xf numFmtId="0" fontId="90" fillId="0" borderId="11" xfId="0" applyFont="1" applyFill="1" applyBorder="1" applyAlignment="1">
      <alignment horizontal="left" vertical="center"/>
    </xf>
    <xf numFmtId="0" fontId="94" fillId="38" borderId="19" xfId="0" applyFont="1" applyFill="1" applyBorder="1" applyAlignment="1">
      <alignment vertical="center" wrapText="1"/>
    </xf>
    <xf numFmtId="0" fontId="19" fillId="33" borderId="19" xfId="0" applyFont="1" applyFill="1" applyBorder="1" applyAlignment="1">
      <alignment horizontal="left" vertical="top" wrapText="1"/>
    </xf>
    <xf numFmtId="0" fontId="94" fillId="38" borderId="25" xfId="0" applyFont="1" applyFill="1" applyBorder="1" applyAlignment="1">
      <alignment horizontal="left" vertical="top" wrapText="1"/>
    </xf>
    <xf numFmtId="0" fontId="96" fillId="0" borderId="11" xfId="0" applyFont="1" applyBorder="1" applyAlignment="1">
      <alignment horizontal="left" vertical="top" wrapText="1"/>
    </xf>
    <xf numFmtId="0" fontId="19" fillId="0" borderId="11" xfId="0" applyFont="1" applyBorder="1" applyAlignment="1">
      <alignment horizontal="left" vertical="top" wrapText="1"/>
    </xf>
    <xf numFmtId="0" fontId="95" fillId="38" borderId="26" xfId="0" applyFont="1" applyFill="1" applyBorder="1" applyAlignment="1">
      <alignment horizontal="left" vertical="center"/>
    </xf>
    <xf numFmtId="0" fontId="90" fillId="0" borderId="0" xfId="0" applyFont="1" applyBorder="1" applyAlignment="1">
      <alignment horizontal="left" vertical="center"/>
    </xf>
    <xf numFmtId="0" fontId="77" fillId="0" borderId="0" xfId="0" applyFont="1" applyBorder="1" applyAlignment="1">
      <alignment horizontal="left" vertical="center"/>
    </xf>
    <xf numFmtId="0" fontId="95" fillId="38" borderId="16" xfId="0" applyFont="1" applyFill="1" applyBorder="1" applyAlignment="1">
      <alignment horizontal="left" vertical="center"/>
    </xf>
    <xf numFmtId="0" fontId="90" fillId="0" borderId="27" xfId="0" applyFont="1" applyBorder="1" applyAlignment="1">
      <alignment horizontal="left" vertical="center"/>
    </xf>
    <xf numFmtId="0" fontId="11" fillId="33" borderId="16" xfId="0" applyFont="1" applyFill="1" applyBorder="1" applyAlignment="1">
      <alignment horizontal="left" vertical="center"/>
    </xf>
    <xf numFmtId="0" fontId="11" fillId="33" borderId="27" xfId="0" applyFont="1" applyFill="1" applyBorder="1" applyAlignment="1">
      <alignment horizontal="left" vertical="center"/>
    </xf>
    <xf numFmtId="0" fontId="11" fillId="33" borderId="24" xfId="0" applyFont="1" applyFill="1" applyBorder="1" applyAlignment="1">
      <alignment horizontal="left" vertical="center"/>
    </xf>
    <xf numFmtId="0" fontId="95" fillId="38" borderId="28" xfId="0" applyFont="1" applyFill="1" applyBorder="1" applyAlignment="1">
      <alignment horizontal="left" vertical="center"/>
    </xf>
    <xf numFmtId="0" fontId="95" fillId="38" borderId="17" xfId="0" applyFont="1" applyFill="1" applyBorder="1" applyAlignment="1">
      <alignment horizontal="left" vertical="center"/>
    </xf>
    <xf numFmtId="0" fontId="95" fillId="38" borderId="29" xfId="0" applyFont="1" applyFill="1" applyBorder="1" applyAlignment="1">
      <alignment horizontal="left" vertical="center"/>
    </xf>
    <xf numFmtId="0" fontId="95" fillId="38" borderId="28" xfId="0" applyFont="1" applyFill="1" applyBorder="1" applyAlignment="1">
      <alignment horizontal="left" vertical="center" wrapText="1"/>
    </xf>
    <xf numFmtId="0" fontId="95" fillId="38" borderId="17" xfId="0" applyFont="1" applyFill="1" applyBorder="1" applyAlignment="1">
      <alignment horizontal="left" vertical="center" wrapText="1"/>
    </xf>
    <xf numFmtId="0" fontId="95" fillId="38" borderId="30" xfId="0" applyFont="1" applyFill="1" applyBorder="1" applyAlignment="1">
      <alignment horizontal="left" vertical="center"/>
    </xf>
    <xf numFmtId="0" fontId="95" fillId="38" borderId="27" xfId="0" applyFont="1" applyFill="1" applyBorder="1" applyAlignment="1">
      <alignment horizontal="left" vertical="center"/>
    </xf>
    <xf numFmtId="0" fontId="95" fillId="38" borderId="24" xfId="0" applyFont="1" applyFill="1" applyBorder="1" applyAlignment="1">
      <alignment horizontal="left" vertical="center"/>
    </xf>
    <xf numFmtId="0" fontId="90" fillId="0" borderId="11" xfId="0" applyFont="1" applyFill="1" applyBorder="1" applyAlignment="1">
      <alignment horizontal="left" vertical="center"/>
    </xf>
    <xf numFmtId="0" fontId="90" fillId="0" borderId="11" xfId="0" applyFont="1" applyBorder="1" applyAlignment="1">
      <alignment horizontal="left" vertical="center"/>
    </xf>
    <xf numFmtId="0" fontId="11" fillId="33" borderId="11" xfId="0" applyFont="1" applyFill="1" applyBorder="1" applyAlignment="1">
      <alignment horizontal="left" vertical="center"/>
    </xf>
    <xf numFmtId="0" fontId="95" fillId="38" borderId="31" xfId="0" applyFont="1" applyFill="1" applyBorder="1" applyAlignment="1">
      <alignment horizontal="left" vertical="center" wrapText="1"/>
    </xf>
    <xf numFmtId="0" fontId="90" fillId="0" borderId="17" xfId="0" applyFont="1" applyBorder="1" applyAlignment="1">
      <alignment horizontal="left" vertical="center" wrapText="1"/>
    </xf>
    <xf numFmtId="0" fontId="97" fillId="33" borderId="16" xfId="0" applyFont="1" applyFill="1" applyBorder="1" applyAlignment="1">
      <alignment horizontal="left" vertical="center"/>
    </xf>
    <xf numFmtId="0" fontId="90" fillId="33" borderId="24" xfId="0" applyFont="1" applyFill="1" applyBorder="1" applyAlignment="1">
      <alignment horizontal="left" vertical="center"/>
    </xf>
    <xf numFmtId="0" fontId="95" fillId="38" borderId="0" xfId="0" applyFont="1" applyFill="1" applyAlignment="1">
      <alignment horizontal="left" vertical="top" wrapText="1"/>
    </xf>
    <xf numFmtId="0" fontId="11" fillId="33" borderId="0" xfId="0" applyFont="1" applyFill="1" applyBorder="1" applyAlignment="1">
      <alignment horizontal="left" vertical="center" wrapText="1"/>
    </xf>
    <xf numFmtId="0" fontId="91" fillId="0" borderId="0" xfId="0" applyFont="1" applyBorder="1" applyAlignment="1">
      <alignment horizontal="left" wrapText="1"/>
    </xf>
    <xf numFmtId="0" fontId="0" fillId="33" borderId="0" xfId="0" applyFill="1" applyBorder="1" applyAlignment="1">
      <alignment horizontal="left" vertical="top"/>
    </xf>
    <xf numFmtId="0" fontId="0" fillId="0" borderId="0" xfId="0" applyBorder="1" applyAlignment="1">
      <alignment horizontal="left"/>
    </xf>
    <xf numFmtId="0" fontId="90" fillId="33" borderId="0" xfId="0" applyFont="1" applyFill="1" applyBorder="1" applyAlignment="1">
      <alignment horizontal="left" vertical="center" wrapText="1"/>
    </xf>
    <xf numFmtId="0" fontId="91" fillId="0" borderId="0" xfId="0" applyFont="1" applyBorder="1" applyAlignment="1">
      <alignment horizontal="left"/>
    </xf>
    <xf numFmtId="0" fontId="91" fillId="33" borderId="0" xfId="0" applyFont="1" applyFill="1" applyBorder="1" applyAlignment="1">
      <alignment horizontal="left" vertical="center"/>
    </xf>
    <xf numFmtId="0" fontId="91" fillId="0" borderId="0" xfId="0" applyFont="1" applyBorder="1" applyAlignment="1">
      <alignment horizontal="left" vertical="center"/>
    </xf>
    <xf numFmtId="0" fontId="11" fillId="33" borderId="20" xfId="0" applyFont="1" applyFill="1" applyBorder="1" applyAlignment="1">
      <alignment horizontal="left" vertical="center"/>
    </xf>
    <xf numFmtId="0" fontId="29" fillId="0" borderId="0" xfId="0" applyFont="1" applyAlignment="1">
      <alignment horizontal="left" vertical="center"/>
    </xf>
    <xf numFmtId="0" fontId="95" fillId="38" borderId="31" xfId="0" applyFont="1" applyFill="1" applyBorder="1" applyAlignment="1">
      <alignment horizontal="left" vertical="center"/>
    </xf>
    <xf numFmtId="0" fontId="90" fillId="0" borderId="17" xfId="0" applyFont="1" applyBorder="1" applyAlignment="1">
      <alignment horizontal="left" vertical="center"/>
    </xf>
    <xf numFmtId="0" fontId="90" fillId="33" borderId="16" xfId="0" applyFont="1" applyFill="1" applyBorder="1" applyAlignment="1">
      <alignment horizontal="left" vertical="center"/>
    </xf>
    <xf numFmtId="0" fontId="91" fillId="0" borderId="0" xfId="0" applyFont="1" applyFill="1" applyBorder="1" applyAlignment="1">
      <alignment horizontal="left" vertical="top" wrapText="1"/>
    </xf>
    <xf numFmtId="0" fontId="90" fillId="0" borderId="24" xfId="0" applyFont="1" applyBorder="1" applyAlignment="1">
      <alignment horizontal="left" vertical="center"/>
    </xf>
    <xf numFmtId="0" fontId="0" fillId="0" borderId="16" xfId="0" applyBorder="1" applyAlignment="1">
      <alignment horizontal="left" wrapText="1"/>
    </xf>
    <xf numFmtId="0" fontId="0" fillId="0" borderId="27" xfId="0" applyBorder="1" applyAlignment="1">
      <alignment horizontal="left" wrapText="1"/>
    </xf>
    <xf numFmtId="0" fontId="0" fillId="0" borderId="24" xfId="0" applyBorder="1" applyAlignment="1">
      <alignment horizontal="left" wrapText="1"/>
    </xf>
    <xf numFmtId="0" fontId="92" fillId="39" borderId="16" xfId="0" applyFont="1" applyFill="1" applyBorder="1" applyAlignment="1">
      <alignment horizontal="left" vertical="center" wrapText="1"/>
    </xf>
    <xf numFmtId="0" fontId="92" fillId="39" borderId="27" xfId="0" applyFont="1" applyFill="1" applyBorder="1" applyAlignment="1">
      <alignment horizontal="left" vertical="center" wrapText="1"/>
    </xf>
    <xf numFmtId="0" fontId="92" fillId="39" borderId="24" xfId="0" applyFont="1" applyFill="1" applyBorder="1" applyAlignment="1">
      <alignment horizontal="left" vertical="center" wrapText="1"/>
    </xf>
    <xf numFmtId="0" fontId="92" fillId="39" borderId="11" xfId="0" applyFont="1" applyFill="1" applyBorder="1" applyAlignment="1">
      <alignment horizontal="left" vertical="center"/>
    </xf>
    <xf numFmtId="0" fontId="0" fillId="0" borderId="16" xfId="0" applyBorder="1" applyAlignment="1">
      <alignment horizontal="center" wrapText="1"/>
    </xf>
    <xf numFmtId="0" fontId="0" fillId="0" borderId="27" xfId="0" applyBorder="1" applyAlignment="1">
      <alignment horizontal="center" wrapText="1"/>
    </xf>
    <xf numFmtId="0" fontId="0" fillId="0" borderId="24" xfId="0" applyBorder="1" applyAlignment="1">
      <alignment horizontal="center" wrapText="1"/>
    </xf>
    <xf numFmtId="0" fontId="92" fillId="39" borderId="16" xfId="0" applyFont="1" applyFill="1" applyBorder="1" applyAlignment="1">
      <alignment horizontal="left" vertical="center"/>
    </xf>
    <xf numFmtId="0" fontId="92" fillId="39" borderId="27" xfId="0" applyFont="1" applyFill="1" applyBorder="1" applyAlignment="1">
      <alignment horizontal="left" vertical="center"/>
    </xf>
    <xf numFmtId="0" fontId="92" fillId="39" borderId="24" xfId="0" applyFont="1" applyFill="1" applyBorder="1" applyAlignment="1">
      <alignment horizontal="left" vertical="center"/>
    </xf>
    <xf numFmtId="0" fontId="0" fillId="0" borderId="16" xfId="0" applyBorder="1" applyAlignment="1">
      <alignment horizontal="left" vertical="top" wrapText="1"/>
    </xf>
    <xf numFmtId="0" fontId="0" fillId="0" borderId="24" xfId="0" applyBorder="1" applyAlignment="1">
      <alignment horizontal="left" vertical="top" wrapText="1"/>
    </xf>
    <xf numFmtId="0" fontId="92" fillId="0" borderId="0" xfId="0" applyFont="1" applyBorder="1" applyAlignment="1">
      <alignment horizontal="left" vertical="center"/>
    </xf>
    <xf numFmtId="0" fontId="92" fillId="0" borderId="0" xfId="0" applyFont="1" applyAlignment="1">
      <alignment horizontal="left" vertical="top" wrapText="1"/>
    </xf>
    <xf numFmtId="0" fontId="18" fillId="33" borderId="11"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33" borderId="24" xfId="0" applyFont="1" applyFill="1" applyBorder="1" applyAlignment="1">
      <alignment horizontal="left" vertical="top" wrapText="1"/>
    </xf>
    <xf numFmtId="0" fontId="19" fillId="0" borderId="16" xfId="0" applyFont="1" applyBorder="1" applyAlignment="1">
      <alignment horizontal="left" vertical="top" wrapText="1"/>
    </xf>
    <xf numFmtId="0" fontId="19" fillId="0" borderId="27" xfId="0" applyFont="1" applyBorder="1" applyAlignment="1">
      <alignment horizontal="left" vertical="top" wrapText="1"/>
    </xf>
    <xf numFmtId="0" fontId="19" fillId="0" borderId="24" xfId="0" applyFont="1" applyBorder="1" applyAlignment="1">
      <alignment horizontal="left" vertical="top" wrapText="1"/>
    </xf>
    <xf numFmtId="0" fontId="18" fillId="33" borderId="11" xfId="0" applyFont="1" applyFill="1" applyBorder="1" applyAlignment="1">
      <alignment vertical="top" wrapText="1"/>
    </xf>
    <xf numFmtId="0" fontId="94" fillId="38" borderId="24" xfId="0" applyFont="1" applyFill="1" applyBorder="1" applyAlignment="1">
      <alignment horizontal="left" vertical="top" wrapText="1"/>
    </xf>
    <xf numFmtId="0" fontId="93" fillId="0" borderId="25" xfId="0" applyFont="1" applyBorder="1" applyAlignment="1">
      <alignment horizontal="left" vertical="top" wrapText="1"/>
    </xf>
    <xf numFmtId="0" fontId="19" fillId="33" borderId="0" xfId="0" applyFont="1" applyFill="1" applyBorder="1" applyAlignment="1">
      <alignment horizontal="left" vertical="top" wrapText="1"/>
    </xf>
    <xf numFmtId="0" fontId="19" fillId="33" borderId="11" xfId="0" applyFont="1" applyFill="1" applyBorder="1" applyAlignment="1">
      <alignment vertical="top" wrapText="1"/>
    </xf>
    <xf numFmtId="0" fontId="19" fillId="33" borderId="25" xfId="0" applyFont="1" applyFill="1" applyBorder="1" applyAlignment="1">
      <alignment horizontal="left" vertical="top" wrapText="1"/>
    </xf>
    <xf numFmtId="0" fontId="19" fillId="0" borderId="32" xfId="0" applyFont="1" applyBorder="1" applyAlignment="1">
      <alignment horizontal="left" vertical="top"/>
    </xf>
    <xf numFmtId="0" fontId="19" fillId="0" borderId="33" xfId="0" applyFont="1" applyBorder="1" applyAlignment="1">
      <alignment horizontal="left" vertical="top"/>
    </xf>
    <xf numFmtId="0" fontId="98" fillId="33" borderId="16" xfId="0" applyFont="1" applyFill="1" applyBorder="1" applyAlignment="1">
      <alignment horizontal="left" vertical="top" wrapText="1"/>
    </xf>
    <xf numFmtId="0" fontId="99" fillId="33" borderId="27" xfId="0" applyFont="1" applyFill="1" applyBorder="1" applyAlignment="1">
      <alignment horizontal="left" vertical="top" wrapText="1"/>
    </xf>
    <xf numFmtId="0" fontId="99" fillId="33" borderId="24" xfId="0" applyFont="1" applyFill="1" applyBorder="1" applyAlignment="1">
      <alignment horizontal="left" vertical="top" wrapText="1"/>
    </xf>
    <xf numFmtId="0" fontId="14" fillId="33" borderId="11" xfId="0" applyFont="1" applyFill="1" applyBorder="1" applyAlignment="1">
      <alignment horizontal="left" vertical="top" wrapText="1"/>
    </xf>
    <xf numFmtId="0" fontId="93" fillId="0" borderId="11" xfId="0" applyFont="1" applyBorder="1" applyAlignment="1">
      <alignment horizontal="left" vertical="top" wrapText="1"/>
    </xf>
    <xf numFmtId="0" fontId="14" fillId="33" borderId="34" xfId="0" applyFont="1" applyFill="1" applyBorder="1" applyAlignment="1">
      <alignment horizontal="left" vertical="top" wrapText="1"/>
    </xf>
    <xf numFmtId="0" fontId="93" fillId="0" borderId="34" xfId="0" applyFont="1" applyBorder="1" applyAlignment="1">
      <alignment horizontal="left" vertical="top" wrapText="1"/>
    </xf>
    <xf numFmtId="0" fontId="93" fillId="33" borderId="11" xfId="0" applyFont="1" applyFill="1" applyBorder="1" applyAlignment="1">
      <alignment horizontal="left" vertical="top" wrapText="1"/>
    </xf>
    <xf numFmtId="0" fontId="19" fillId="33" borderId="11" xfId="0" applyFont="1" applyFill="1" applyBorder="1" applyAlignment="1">
      <alignment horizontal="left" vertical="top" wrapText="1"/>
    </xf>
    <xf numFmtId="0" fontId="93" fillId="0" borderId="11" xfId="0" applyFont="1" applyBorder="1" applyAlignment="1">
      <alignment wrapText="1"/>
    </xf>
    <xf numFmtId="0" fontId="94" fillId="38" borderId="35" xfId="0" applyFont="1" applyFill="1" applyBorder="1" applyAlignment="1">
      <alignment horizontal="left" vertical="top" wrapText="1"/>
    </xf>
    <xf numFmtId="0" fontId="93" fillId="0" borderId="36" xfId="0" applyFont="1" applyBorder="1" applyAlignment="1">
      <alignment horizontal="left" vertical="top" wrapText="1"/>
    </xf>
    <xf numFmtId="0" fontId="94" fillId="38" borderId="28" xfId="0" applyFont="1" applyFill="1" applyBorder="1" applyAlignment="1">
      <alignment horizontal="left" vertical="center"/>
    </xf>
    <xf numFmtId="0" fontId="93" fillId="0" borderId="37" xfId="0" applyFont="1" applyBorder="1" applyAlignment="1">
      <alignment horizontal="left" vertical="center"/>
    </xf>
    <xf numFmtId="0" fontId="92" fillId="33" borderId="38" xfId="0" applyFont="1" applyFill="1" applyBorder="1" applyAlignment="1">
      <alignment horizontal="left" vertical="top" wrapText="1"/>
    </xf>
    <xf numFmtId="0" fontId="94" fillId="38" borderId="17" xfId="0" applyFont="1" applyFill="1" applyBorder="1" applyAlignment="1">
      <alignment horizontal="left" vertical="center"/>
    </xf>
    <xf numFmtId="0" fontId="94" fillId="38" borderId="0" xfId="0" applyFont="1" applyFill="1" applyBorder="1" applyAlignment="1">
      <alignment horizontal="left" vertical="top" wrapText="1" readingOrder="1"/>
    </xf>
    <xf numFmtId="0" fontId="94" fillId="38" borderId="27" xfId="0" applyFont="1" applyFill="1" applyBorder="1" applyAlignment="1">
      <alignment horizontal="left" vertical="top" wrapText="1"/>
    </xf>
    <xf numFmtId="0" fontId="19" fillId="33" borderId="11" xfId="0" applyFont="1" applyFill="1" applyBorder="1" applyAlignment="1">
      <alignment horizontal="left" vertical="top" wrapText="1"/>
    </xf>
    <xf numFmtId="0" fontId="19" fillId="0" borderId="11" xfId="0" applyFont="1" applyBorder="1" applyAlignment="1">
      <alignment horizontal="left" vertical="top" wrapText="1"/>
    </xf>
    <xf numFmtId="0" fontId="100" fillId="33" borderId="38" xfId="0" applyFont="1" applyFill="1" applyBorder="1" applyAlignment="1">
      <alignment horizontal="center" vertical="top" wrapText="1"/>
    </xf>
    <xf numFmtId="0" fontId="93" fillId="33" borderId="16" xfId="0" applyFont="1" applyFill="1" applyBorder="1" applyAlignment="1">
      <alignment horizontal="left" vertical="top" wrapText="1"/>
    </xf>
    <xf numFmtId="0" fontId="93" fillId="33" borderId="24" xfId="0" applyFont="1" applyFill="1" applyBorder="1" applyAlignment="1">
      <alignment horizontal="left" vertical="top" wrapText="1"/>
    </xf>
    <xf numFmtId="0" fontId="14" fillId="0" borderId="11" xfId="0" applyFont="1" applyBorder="1" applyAlignment="1">
      <alignment horizontal="left" vertical="top" wrapText="1"/>
    </xf>
    <xf numFmtId="0" fontId="18" fillId="33" borderId="12" xfId="0" applyFont="1" applyFill="1" applyBorder="1" applyAlignment="1">
      <alignment vertical="top" wrapText="1"/>
    </xf>
    <xf numFmtId="0" fontId="18" fillId="33" borderId="0" xfId="0" applyFont="1" applyFill="1" applyBorder="1" applyAlignment="1">
      <alignment horizontal="left" vertical="top" wrapText="1"/>
    </xf>
    <xf numFmtId="0" fontId="93" fillId="0" borderId="0" xfId="0" applyFont="1" applyBorder="1" applyAlignment="1">
      <alignment vertical="top"/>
    </xf>
    <xf numFmtId="0" fontId="18" fillId="33" borderId="16" xfId="0" applyFont="1" applyFill="1" applyBorder="1" applyAlignment="1">
      <alignment vertical="top" wrapText="1"/>
    </xf>
    <xf numFmtId="0" fontId="18" fillId="33" borderId="27" xfId="0" applyFont="1" applyFill="1" applyBorder="1" applyAlignment="1">
      <alignment vertical="top" wrapText="1"/>
    </xf>
    <xf numFmtId="0" fontId="18" fillId="33" borderId="24" xfId="0" applyFont="1" applyFill="1" applyBorder="1" applyAlignment="1">
      <alignment vertical="top" wrapText="1"/>
    </xf>
    <xf numFmtId="0" fontId="18" fillId="33" borderId="11" xfId="0" applyFont="1" applyFill="1" applyBorder="1" applyAlignment="1">
      <alignment horizontal="left" vertical="top" wrapText="1"/>
    </xf>
    <xf numFmtId="0" fontId="93" fillId="0" borderId="16" xfId="0" applyFont="1" applyBorder="1" applyAlignment="1">
      <alignment horizontal="left" vertical="top" wrapText="1"/>
    </xf>
    <xf numFmtId="0" fontId="93" fillId="0" borderId="27" xfId="0" applyFont="1" applyBorder="1" applyAlignment="1">
      <alignment horizontal="left" vertical="top" wrapText="1"/>
    </xf>
    <xf numFmtId="0" fontId="93" fillId="0" borderId="24" xfId="0" applyFont="1" applyBorder="1" applyAlignment="1">
      <alignment horizontal="left" vertical="top" wrapText="1"/>
    </xf>
    <xf numFmtId="0" fontId="94" fillId="38" borderId="20" xfId="0" applyFont="1" applyFill="1" applyBorder="1" applyAlignment="1">
      <alignment horizontal="left" vertical="center"/>
    </xf>
    <xf numFmtId="0" fontId="94" fillId="38" borderId="0" xfId="0" applyFont="1" applyFill="1" applyBorder="1" applyAlignment="1">
      <alignment horizontal="left" vertical="center"/>
    </xf>
    <xf numFmtId="0" fontId="93" fillId="33" borderId="16" xfId="0" applyFont="1" applyFill="1" applyBorder="1" applyAlignment="1">
      <alignment horizontal="left" vertical="center"/>
    </xf>
    <xf numFmtId="0" fontId="93" fillId="33" borderId="27" xfId="0" applyFont="1" applyFill="1" applyBorder="1" applyAlignment="1">
      <alignment horizontal="left" vertical="center"/>
    </xf>
    <xf numFmtId="0" fontId="94" fillId="38" borderId="30" xfId="0" applyFont="1" applyFill="1" applyBorder="1" applyAlignment="1">
      <alignment horizontal="left" vertical="center"/>
    </xf>
    <xf numFmtId="0" fontId="94" fillId="38" borderId="27" xfId="0" applyFont="1" applyFill="1" applyBorder="1" applyAlignment="1">
      <alignment horizontal="left" vertical="center"/>
    </xf>
    <xf numFmtId="0" fontId="19" fillId="33" borderId="16" xfId="0" applyFont="1" applyFill="1" applyBorder="1" applyAlignment="1">
      <alignment horizontal="left"/>
    </xf>
    <xf numFmtId="0" fontId="19" fillId="33" borderId="27" xfId="0" applyFont="1" applyFill="1" applyBorder="1" applyAlignment="1">
      <alignment horizontal="left"/>
    </xf>
    <xf numFmtId="0" fontId="64" fillId="38" borderId="38" xfId="0" applyFont="1" applyFill="1" applyBorder="1" applyAlignment="1">
      <alignment horizontal="left" wrapText="1"/>
    </xf>
    <xf numFmtId="0" fontId="61" fillId="38" borderId="38" xfId="0" applyFont="1" applyFill="1" applyBorder="1" applyAlignment="1">
      <alignment horizontal="left" wrapText="1"/>
    </xf>
    <xf numFmtId="0" fontId="61" fillId="38" borderId="39" xfId="0" applyFont="1" applyFill="1" applyBorder="1" applyAlignment="1">
      <alignment horizontal="left" wrapText="1"/>
    </xf>
    <xf numFmtId="0" fontId="18" fillId="33" borderId="14" xfId="0" applyFont="1" applyFill="1" applyBorder="1" applyAlignment="1">
      <alignment vertical="top" wrapText="1"/>
    </xf>
    <xf numFmtId="0" fontId="94" fillId="38" borderId="24" xfId="0" applyFont="1" applyFill="1" applyBorder="1" applyAlignment="1">
      <alignment horizontal="left" vertical="center"/>
    </xf>
    <xf numFmtId="0" fontId="92" fillId="0" borderId="0" xfId="0" applyFont="1" applyBorder="1" applyAlignment="1">
      <alignment vertical="top" wrapText="1"/>
    </xf>
    <xf numFmtId="0" fontId="94" fillId="38" borderId="30" xfId="0" applyFont="1" applyFill="1" applyBorder="1" applyAlignment="1">
      <alignment vertical="center" wrapText="1"/>
    </xf>
    <xf numFmtId="0" fontId="94" fillId="38" borderId="27" xfId="0" applyFont="1" applyFill="1" applyBorder="1" applyAlignment="1">
      <alignment vertical="center" wrapText="1"/>
    </xf>
    <xf numFmtId="0" fontId="18" fillId="33" borderId="0" xfId="0" applyFont="1" applyFill="1" applyBorder="1" applyAlignment="1">
      <alignment horizontal="left" vertical="top" wrapText="1"/>
    </xf>
    <xf numFmtId="0" fontId="94" fillId="38" borderId="40" xfId="0" applyFont="1" applyFill="1" applyBorder="1" applyAlignment="1">
      <alignment horizontal="center" vertical="center"/>
    </xf>
    <xf numFmtId="0" fontId="94" fillId="38" borderId="18" xfId="0" applyFont="1" applyFill="1" applyBorder="1" applyAlignment="1">
      <alignment horizontal="center" vertical="center"/>
    </xf>
    <xf numFmtId="0" fontId="94" fillId="38" borderId="41" xfId="0" applyFont="1" applyFill="1" applyBorder="1" applyAlignment="1">
      <alignment horizontal="center" vertical="center"/>
    </xf>
    <xf numFmtId="0" fontId="93" fillId="38" borderId="42" xfId="0" applyFont="1" applyFill="1" applyBorder="1" applyAlignment="1">
      <alignment horizontal="center" vertical="center"/>
    </xf>
    <xf numFmtId="0" fontId="93" fillId="38" borderId="43" xfId="0" applyFont="1" applyFill="1" applyBorder="1" applyAlignment="1">
      <alignment horizontal="center" vertical="center"/>
    </xf>
    <xf numFmtId="0" fontId="94" fillId="38" borderId="44" xfId="0" applyFont="1" applyFill="1" applyBorder="1" applyAlignment="1">
      <alignment horizontal="center" vertical="center"/>
    </xf>
    <xf numFmtId="0" fontId="93" fillId="38" borderId="45" xfId="0" applyFont="1" applyFill="1" applyBorder="1" applyAlignment="1">
      <alignment horizontal="center" vertical="center"/>
    </xf>
    <xf numFmtId="0" fontId="19" fillId="0" borderId="0" xfId="0" applyFont="1" applyBorder="1" applyAlignment="1">
      <alignment vertical="top" wrapText="1"/>
    </xf>
    <xf numFmtId="0" fontId="93" fillId="0" borderId="0" xfId="0" applyFont="1" applyBorder="1" applyAlignment="1">
      <alignment vertical="top" wrapText="1"/>
    </xf>
    <xf numFmtId="0" fontId="93" fillId="0" borderId="38" xfId="0" applyFont="1" applyBorder="1" applyAlignment="1">
      <alignment horizontal="center" vertical="top" wrapText="1"/>
    </xf>
    <xf numFmtId="0" fontId="92" fillId="0" borderId="11" xfId="0" applyFont="1" applyBorder="1" applyAlignment="1">
      <alignment horizontal="left" vertical="top" wrapText="1"/>
    </xf>
    <xf numFmtId="0" fontId="92" fillId="33" borderId="11" xfId="0" applyFont="1" applyFill="1" applyBorder="1" applyAlignment="1">
      <alignment horizontal="left" vertical="top" wrapText="1"/>
    </xf>
    <xf numFmtId="0" fontId="94" fillId="38" borderId="30" xfId="0" applyFont="1" applyFill="1" applyBorder="1" applyAlignment="1">
      <alignment horizontal="left" vertical="top" wrapText="1"/>
    </xf>
    <xf numFmtId="0" fontId="92" fillId="39" borderId="16" xfId="0" applyFont="1" applyFill="1" applyBorder="1" applyAlignment="1" applyProtection="1">
      <alignment horizontal="right" vertical="center" wrapText="1"/>
      <protection locked="0"/>
    </xf>
    <xf numFmtId="0" fontId="92" fillId="39" borderId="27" xfId="0" applyFont="1" applyFill="1" applyBorder="1" applyAlignment="1" applyProtection="1">
      <alignment horizontal="right" vertical="center" wrapText="1"/>
      <protection locked="0"/>
    </xf>
    <xf numFmtId="0" fontId="92" fillId="39" borderId="24" xfId="0" applyFont="1" applyFill="1" applyBorder="1" applyAlignment="1" applyProtection="1">
      <alignment horizontal="right" vertical="center" wrapText="1"/>
      <protection locked="0"/>
    </xf>
    <xf numFmtId="0" fontId="18" fillId="39" borderId="11" xfId="0" applyFont="1" applyFill="1" applyBorder="1" applyAlignment="1" applyProtection="1">
      <alignment horizontal="left" vertical="center" wrapText="1"/>
      <protection locked="0"/>
    </xf>
    <xf numFmtId="0" fontId="93" fillId="33" borderId="16" xfId="0" applyFont="1" applyFill="1" applyBorder="1" applyAlignment="1" applyProtection="1">
      <alignment horizontal="left" vertical="top" wrapText="1"/>
      <protection locked="0"/>
    </xf>
    <xf numFmtId="0" fontId="93" fillId="33" borderId="27" xfId="0" applyFont="1" applyFill="1" applyBorder="1" applyAlignment="1" applyProtection="1">
      <alignment horizontal="left" vertical="top" wrapText="1"/>
      <protection locked="0"/>
    </xf>
    <xf numFmtId="0" fontId="93" fillId="33" borderId="24" xfId="0" applyFont="1" applyFill="1" applyBorder="1" applyAlignment="1" applyProtection="1">
      <alignment horizontal="left" vertical="top" wrapText="1"/>
      <protection locked="0"/>
    </xf>
    <xf numFmtId="0" fontId="77" fillId="0" borderId="16" xfId="0" applyFont="1" applyBorder="1" applyAlignment="1" applyProtection="1">
      <alignment horizontal="right"/>
      <protection/>
    </xf>
    <xf numFmtId="0" fontId="77" fillId="0" borderId="27" xfId="0" applyFont="1" applyBorder="1" applyAlignment="1" applyProtection="1">
      <alignment horizontal="right"/>
      <protection/>
    </xf>
    <xf numFmtId="0" fontId="77" fillId="0" borderId="24" xfId="0" applyFont="1" applyBorder="1" applyAlignment="1" applyProtection="1">
      <alignment horizontal="right"/>
      <protection/>
    </xf>
    <xf numFmtId="0" fontId="77" fillId="40" borderId="16" xfId="0" applyFont="1" applyFill="1" applyBorder="1" applyAlignment="1" applyProtection="1">
      <alignment horizontal="center"/>
      <protection locked="0"/>
    </xf>
    <xf numFmtId="0" fontId="77" fillId="40" borderId="27" xfId="0" applyFont="1" applyFill="1" applyBorder="1" applyAlignment="1" applyProtection="1">
      <alignment horizontal="center"/>
      <protection locked="0"/>
    </xf>
    <xf numFmtId="0" fontId="77" fillId="40" borderId="24" xfId="0" applyFont="1" applyFill="1" applyBorder="1" applyAlignment="1" applyProtection="1">
      <alignment horizontal="center"/>
      <protection locked="0"/>
    </xf>
    <xf numFmtId="0" fontId="0" fillId="0" borderId="16" xfId="0" applyBorder="1" applyAlignment="1" applyProtection="1">
      <alignment horizontal="left"/>
      <protection/>
    </xf>
    <xf numFmtId="0" fontId="0" fillId="0" borderId="27" xfId="0" applyBorder="1" applyAlignment="1" applyProtection="1">
      <alignment horizontal="left"/>
      <protection/>
    </xf>
    <xf numFmtId="0" fontId="0" fillId="0" borderId="24" xfId="0" applyBorder="1" applyAlignment="1" applyProtection="1">
      <alignment horizontal="left"/>
      <protection/>
    </xf>
    <xf numFmtId="0" fontId="96" fillId="33" borderId="16" xfId="0" applyFont="1" applyFill="1" applyBorder="1" applyAlignment="1" applyProtection="1">
      <alignment horizontal="left" vertical="top" wrapText="1"/>
      <protection locked="0"/>
    </xf>
    <xf numFmtId="0" fontId="96" fillId="33" borderId="27" xfId="0" applyFont="1" applyFill="1" applyBorder="1" applyAlignment="1" applyProtection="1">
      <alignment horizontal="left" vertical="top" wrapText="1"/>
      <protection locked="0"/>
    </xf>
    <xf numFmtId="0" fontId="96" fillId="33" borderId="24" xfId="0" applyFont="1" applyFill="1" applyBorder="1" applyAlignment="1" applyProtection="1">
      <alignment horizontal="left" vertical="top" wrapText="1"/>
      <protection locked="0"/>
    </xf>
    <xf numFmtId="46" fontId="18" fillId="39" borderId="11" xfId="0" applyNumberFormat="1" applyFont="1" applyFill="1" applyBorder="1" applyAlignment="1" applyProtection="1">
      <alignment horizontal="left" vertical="center" wrapText="1"/>
      <protection locked="0"/>
    </xf>
    <xf numFmtId="0" fontId="0" fillId="0" borderId="17" xfId="0" applyBorder="1" applyAlignment="1" applyProtection="1">
      <alignment horizontal="left" vertical="top" wrapText="1"/>
      <protection locked="0"/>
    </xf>
    <xf numFmtId="0" fontId="93" fillId="33" borderId="16" xfId="0" applyFont="1" applyFill="1" applyBorder="1" applyAlignment="1" applyProtection="1">
      <alignment horizontal="center" vertical="top" wrapText="1"/>
      <protection locked="0"/>
    </xf>
    <xf numFmtId="0" fontId="93" fillId="33" borderId="27" xfId="0" applyFont="1" applyFill="1" applyBorder="1" applyAlignment="1" applyProtection="1">
      <alignment horizontal="center" vertical="top" wrapText="1"/>
      <protection locked="0"/>
    </xf>
    <xf numFmtId="0" fontId="93" fillId="33" borderId="24" xfId="0" applyFont="1" applyFill="1" applyBorder="1" applyAlignment="1" applyProtection="1">
      <alignment horizontal="center" vertical="top" wrapText="1"/>
      <protection locked="0"/>
    </xf>
    <xf numFmtId="0" fontId="94" fillId="38" borderId="11" xfId="0" applyFont="1" applyFill="1" applyBorder="1" applyAlignment="1" applyProtection="1">
      <alignment horizontal="center" vertical="center"/>
      <protection locked="0"/>
    </xf>
    <xf numFmtId="0" fontId="94" fillId="38" borderId="25" xfId="0" applyFont="1" applyFill="1" applyBorder="1" applyAlignment="1" applyProtection="1">
      <alignment horizontal="center" vertical="center"/>
      <protection locked="0"/>
    </xf>
    <xf numFmtId="0" fontId="94" fillId="38" borderId="33" xfId="0" applyFont="1" applyFill="1" applyBorder="1" applyAlignment="1" applyProtection="1">
      <alignment horizontal="center" vertical="center"/>
      <protection locked="0"/>
    </xf>
    <xf numFmtId="0" fontId="95" fillId="38" borderId="46" xfId="0" applyFont="1" applyFill="1" applyBorder="1" applyAlignment="1" applyProtection="1">
      <alignment horizontal="center"/>
      <protection locked="0"/>
    </xf>
    <xf numFmtId="0" fontId="95" fillId="38" borderId="0" xfId="0" applyFont="1" applyFill="1" applyBorder="1" applyAlignment="1" applyProtection="1">
      <alignment horizontal="center"/>
      <protection locked="0"/>
    </xf>
    <xf numFmtId="0" fontId="29" fillId="33" borderId="0" xfId="0" applyFont="1" applyFill="1" applyBorder="1" applyAlignment="1" applyProtection="1">
      <alignment vertical="center" wrapText="1"/>
      <protection locked="0"/>
    </xf>
    <xf numFmtId="0" fontId="18" fillId="33" borderId="0" xfId="0" applyFont="1" applyFill="1" applyBorder="1" applyAlignment="1" applyProtection="1">
      <alignment vertical="center" wrapText="1"/>
      <protection locked="0"/>
    </xf>
    <xf numFmtId="0" fontId="18" fillId="39" borderId="14" xfId="0" applyFont="1" applyFill="1" applyBorder="1" applyAlignment="1" applyProtection="1">
      <alignment horizontal="left" vertical="center" wrapText="1"/>
      <protection locked="0"/>
    </xf>
    <xf numFmtId="0" fontId="77" fillId="41" borderId="47" xfId="0" applyFont="1" applyFill="1" applyBorder="1" applyAlignment="1" applyProtection="1">
      <alignment horizontal="center" wrapText="1"/>
      <protection locked="0"/>
    </xf>
    <xf numFmtId="0" fontId="77" fillId="41" borderId="48" xfId="0" applyFont="1" applyFill="1" applyBorder="1" applyAlignment="1" applyProtection="1">
      <alignment horizontal="center" wrapText="1"/>
      <protection locked="0"/>
    </xf>
    <xf numFmtId="0" fontId="77" fillId="41" borderId="49" xfId="0" applyFont="1" applyFill="1" applyBorder="1" applyAlignment="1" applyProtection="1">
      <alignment horizontal="center" wrapText="1"/>
      <protection locked="0"/>
    </xf>
    <xf numFmtId="0" fontId="94" fillId="38" borderId="50" xfId="0" applyFont="1" applyFill="1" applyBorder="1" applyAlignment="1" applyProtection="1">
      <alignment horizontal="center" vertical="center" wrapText="1"/>
      <protection locked="0"/>
    </xf>
    <xf numFmtId="0" fontId="94" fillId="38" borderId="51" xfId="0" applyFont="1" applyFill="1" applyBorder="1" applyAlignment="1" applyProtection="1">
      <alignment horizontal="center" vertical="center" wrapText="1"/>
      <protection locked="0"/>
    </xf>
    <xf numFmtId="0" fontId="94" fillId="38" borderId="52" xfId="0" applyFont="1" applyFill="1" applyBorder="1" applyAlignment="1" applyProtection="1">
      <alignment horizontal="center" vertical="center" wrapText="1"/>
      <protection locked="0"/>
    </xf>
    <xf numFmtId="0" fontId="94" fillId="38" borderId="53" xfId="0" applyFont="1" applyFill="1" applyBorder="1" applyAlignment="1" applyProtection="1">
      <alignment horizontal="center" vertical="center" wrapText="1"/>
      <protection locked="0"/>
    </xf>
    <xf numFmtId="0" fontId="94" fillId="38" borderId="54" xfId="0" applyFont="1" applyFill="1" applyBorder="1" applyAlignment="1" applyProtection="1">
      <alignment horizontal="center" vertical="center" wrapText="1"/>
      <protection locked="0"/>
    </xf>
    <xf numFmtId="0" fontId="94" fillId="38" borderId="55" xfId="0" applyFont="1" applyFill="1" applyBorder="1" applyAlignment="1" applyProtection="1">
      <alignment horizontal="center" vertical="center" wrapText="1"/>
      <protection locked="0"/>
    </xf>
    <xf numFmtId="0" fontId="77" fillId="41" borderId="16" xfId="0" applyFont="1" applyFill="1" applyBorder="1" applyAlignment="1" applyProtection="1">
      <alignment horizontal="center"/>
      <protection locked="0"/>
    </xf>
    <xf numFmtId="0" fontId="77" fillId="41" borderId="27" xfId="0" applyFont="1" applyFill="1" applyBorder="1" applyAlignment="1" applyProtection="1">
      <alignment horizontal="center"/>
      <protection locked="0"/>
    </xf>
    <xf numFmtId="0" fontId="77" fillId="41" borderId="24" xfId="0" applyFont="1" applyFill="1" applyBorder="1" applyAlignment="1" applyProtection="1">
      <alignment horizontal="center"/>
      <protection locked="0"/>
    </xf>
    <xf numFmtId="0" fontId="93" fillId="33" borderId="16" xfId="0" applyFont="1" applyFill="1" applyBorder="1" applyAlignment="1" applyProtection="1">
      <alignment vertical="top" wrapText="1"/>
      <protection locked="0"/>
    </xf>
    <xf numFmtId="0" fontId="93" fillId="33" borderId="27" xfId="0" applyFont="1" applyFill="1" applyBorder="1" applyAlignment="1" applyProtection="1">
      <alignment vertical="top" wrapText="1"/>
      <protection locked="0"/>
    </xf>
    <xf numFmtId="0" fontId="93" fillId="33" borderId="24" xfId="0" applyFont="1" applyFill="1" applyBorder="1" applyAlignment="1" applyProtection="1">
      <alignment vertical="top" wrapText="1"/>
      <protection locked="0"/>
    </xf>
    <xf numFmtId="46" fontId="18" fillId="39" borderId="11" xfId="0" applyNumberFormat="1" applyFont="1" applyFill="1" applyBorder="1" applyAlignment="1" applyProtection="1">
      <alignment horizontal="left" vertical="center" wrapText="1"/>
      <protection/>
    </xf>
    <xf numFmtId="0" fontId="18" fillId="39" borderId="11" xfId="0" applyFont="1" applyFill="1" applyBorder="1" applyAlignment="1" applyProtection="1">
      <alignment horizontal="left" vertical="center" wrapText="1"/>
      <protection/>
    </xf>
    <xf numFmtId="0" fontId="77" fillId="41" borderId="11" xfId="0" applyFont="1" applyFill="1" applyBorder="1" applyAlignment="1" applyProtection="1">
      <alignment horizontal="center" wrapText="1"/>
      <protection locked="0"/>
    </xf>
    <xf numFmtId="0" fontId="94" fillId="38" borderId="56" xfId="0" applyFont="1" applyFill="1" applyBorder="1" applyAlignment="1" applyProtection="1">
      <alignment horizontal="center" vertical="center" wrapText="1"/>
      <protection locked="0"/>
    </xf>
    <xf numFmtId="0" fontId="94" fillId="38" borderId="57" xfId="0" applyFont="1" applyFill="1" applyBorder="1" applyAlignment="1" applyProtection="1">
      <alignment horizontal="center" vertical="center" wrapText="1"/>
      <protection locked="0"/>
    </xf>
    <xf numFmtId="0" fontId="94" fillId="38" borderId="58" xfId="0" applyFont="1" applyFill="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94" fillId="38" borderId="19" xfId="0" applyFont="1" applyFill="1" applyBorder="1" applyAlignment="1" applyProtection="1">
      <alignment horizontal="center" vertical="center" wrapText="1"/>
      <protection locked="0"/>
    </xf>
    <xf numFmtId="0" fontId="94" fillId="38" borderId="38" xfId="0" applyFont="1" applyFill="1" applyBorder="1" applyAlignment="1" applyProtection="1">
      <alignment horizontal="center" vertical="center" wrapText="1"/>
      <protection locked="0"/>
    </xf>
    <xf numFmtId="0" fontId="94" fillId="38" borderId="39" xfId="0" applyFont="1" applyFill="1" applyBorder="1" applyAlignment="1" applyProtection="1">
      <alignment horizontal="center" vertical="center" wrapText="1"/>
      <protection locked="0"/>
    </xf>
    <xf numFmtId="0" fontId="94" fillId="38" borderId="20" xfId="0" applyFont="1" applyFill="1" applyBorder="1" applyAlignment="1" applyProtection="1">
      <alignment horizontal="center" vertical="center" wrapText="1"/>
      <protection locked="0"/>
    </xf>
    <xf numFmtId="0" fontId="94" fillId="38" borderId="0" xfId="0" applyFont="1" applyFill="1" applyBorder="1" applyAlignment="1" applyProtection="1">
      <alignment horizontal="center" vertical="center" wrapText="1"/>
      <protection locked="0"/>
    </xf>
    <xf numFmtId="0" fontId="94" fillId="38" borderId="15" xfId="0" applyFont="1" applyFill="1" applyBorder="1" applyAlignment="1" applyProtection="1">
      <alignment horizontal="center" vertical="center" wrapText="1"/>
      <protection locked="0"/>
    </xf>
    <xf numFmtId="0" fontId="0" fillId="0" borderId="27" xfId="0" applyBorder="1" applyAlignment="1" applyProtection="1">
      <alignment horizontal="left" wrapText="1"/>
      <protection locked="0"/>
    </xf>
    <xf numFmtId="0" fontId="0" fillId="0" borderId="24" xfId="0" applyBorder="1" applyAlignment="1" applyProtection="1">
      <alignment horizontal="left" wrapText="1"/>
      <protection locked="0"/>
    </xf>
    <xf numFmtId="0" fontId="86" fillId="0" borderId="27" xfId="0" applyFont="1" applyBorder="1" applyAlignment="1" applyProtection="1">
      <alignment horizontal="left" vertical="top" wrapText="1"/>
      <protection locked="0"/>
    </xf>
    <xf numFmtId="0" fontId="19" fillId="33" borderId="16" xfId="0" applyFont="1" applyFill="1" applyBorder="1" applyAlignment="1" applyProtection="1">
      <alignment horizontal="left" vertical="top" wrapText="1"/>
      <protection locked="0"/>
    </xf>
    <xf numFmtId="0" fontId="19" fillId="33" borderId="27" xfId="0" applyFont="1" applyFill="1" applyBorder="1" applyAlignment="1" applyProtection="1">
      <alignment horizontal="left" vertical="top" wrapText="1"/>
      <protection locked="0"/>
    </xf>
    <xf numFmtId="0" fontId="19" fillId="33" borderId="24" xfId="0" applyFont="1" applyFill="1" applyBorder="1" applyAlignment="1" applyProtection="1">
      <alignment horizontal="left" vertical="top" wrapText="1"/>
      <protection locked="0"/>
    </xf>
    <xf numFmtId="0" fontId="92" fillId="33" borderId="16" xfId="0" applyFont="1" applyFill="1" applyBorder="1" applyAlignment="1" applyProtection="1">
      <alignment horizontal="left" vertical="top" wrapText="1"/>
      <protection locked="0"/>
    </xf>
    <xf numFmtId="0" fontId="92" fillId="33" borderId="27" xfId="0" applyFont="1" applyFill="1" applyBorder="1" applyAlignment="1" applyProtection="1">
      <alignment horizontal="left" vertical="top" wrapText="1"/>
      <protection locked="0"/>
    </xf>
    <xf numFmtId="0" fontId="92" fillId="33" borderId="24" xfId="0" applyFont="1" applyFill="1" applyBorder="1" applyAlignment="1" applyProtection="1">
      <alignment horizontal="left" vertical="top" wrapText="1"/>
      <protection locked="0"/>
    </xf>
    <xf numFmtId="0" fontId="86" fillId="0" borderId="11" xfId="0" applyFont="1" applyBorder="1" applyAlignment="1">
      <alignment vertical="top" wrapText="1"/>
    </xf>
    <xf numFmtId="0" fontId="77" fillId="42" borderId="11" xfId="0" applyFont="1" applyFill="1" applyBorder="1" applyAlignment="1">
      <alignment horizontal="center" vertical="top" wrapText="1"/>
    </xf>
    <xf numFmtId="0" fontId="77" fillId="43" borderId="11" xfId="0" applyFont="1" applyFill="1" applyBorder="1" applyAlignment="1">
      <alignment horizontal="center" vertical="top" wrapText="1"/>
    </xf>
    <xf numFmtId="0" fontId="0" fillId="0" borderId="0" xfId="0" applyBorder="1" applyAlignment="1">
      <alignment horizontal="left" vertical="center" wrapText="1"/>
    </xf>
    <xf numFmtId="0" fontId="101" fillId="0" borderId="0" xfId="0" applyFont="1" applyBorder="1" applyAlignment="1">
      <alignment vertical="center" wrapText="1"/>
    </xf>
    <xf numFmtId="0" fontId="81" fillId="0" borderId="0" xfId="0" applyFont="1" applyBorder="1" applyAlignment="1">
      <alignment/>
    </xf>
    <xf numFmtId="0" fontId="102" fillId="0" borderId="0" xfId="53" applyFont="1" applyBorder="1" applyAlignment="1">
      <alignment vertical="center" wrapText="1"/>
    </xf>
    <xf numFmtId="0" fontId="81" fillId="0" borderId="0" xfId="0" applyFont="1" applyBorder="1" applyAlignment="1">
      <alignment wrapText="1"/>
    </xf>
    <xf numFmtId="0" fontId="77" fillId="42" borderId="14" xfId="0" applyFont="1" applyFill="1" applyBorder="1" applyAlignment="1">
      <alignment horizontal="center" vertical="center" wrapText="1"/>
    </xf>
    <xf numFmtId="0" fontId="87" fillId="0" borderId="11"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showGridLines="0" tabSelected="1" zoomScaleSheetLayoutView="90" zoomScalePageLayoutView="0" workbookViewId="0" topLeftCell="A1">
      <selection activeCell="A4" sqref="A4:E4"/>
    </sheetView>
  </sheetViews>
  <sheetFormatPr defaultColWidth="9.140625" defaultRowHeight="15"/>
  <cols>
    <col min="1" max="1" width="4.00390625" style="2" customWidth="1"/>
    <col min="2" max="2" width="86.421875" style="3" customWidth="1"/>
    <col min="3" max="3" width="30.421875" style="3" customWidth="1"/>
    <col min="4" max="4" width="27.00390625" style="3" customWidth="1"/>
    <col min="5" max="5" width="28.140625" style="2" customWidth="1"/>
    <col min="6" max="6" width="3.8515625" style="2" customWidth="1"/>
    <col min="7" max="16384" width="9.140625" style="2" customWidth="1"/>
  </cols>
  <sheetData>
    <row r="1" spans="1:6" ht="32.25" customHeight="1">
      <c r="A1" s="161" t="s">
        <v>308</v>
      </c>
      <c r="B1" s="162"/>
      <c r="C1" s="162"/>
      <c r="D1" s="162"/>
      <c r="E1" s="162"/>
      <c r="F1" s="1"/>
    </row>
    <row r="2" spans="1:6" ht="15.75" customHeight="1">
      <c r="A2" s="99"/>
      <c r="B2" s="100"/>
      <c r="C2" s="100"/>
      <c r="D2" s="100"/>
      <c r="E2" s="100"/>
      <c r="F2" s="1"/>
    </row>
    <row r="3" spans="1:6" ht="10.5" customHeight="1">
      <c r="A3" s="163"/>
      <c r="B3" s="164"/>
      <c r="C3" s="9"/>
      <c r="D3" s="9"/>
      <c r="E3" s="9"/>
      <c r="F3" s="1"/>
    </row>
    <row r="4" spans="1:6" ht="48" customHeight="1">
      <c r="A4" s="165" t="s">
        <v>312</v>
      </c>
      <c r="B4" s="166"/>
      <c r="C4" s="166"/>
      <c r="D4" s="166"/>
      <c r="E4" s="166"/>
      <c r="F4" s="1"/>
    </row>
    <row r="5" spans="1:6" s="7" customFormat="1" ht="15" customHeight="1">
      <c r="A5" s="167"/>
      <c r="B5" s="168"/>
      <c r="C5" s="50"/>
      <c r="D5" s="50"/>
      <c r="E5" s="50"/>
      <c r="F5" s="6"/>
    </row>
    <row r="6" spans="1:6" s="7" customFormat="1" ht="19.5" customHeight="1">
      <c r="A6" s="171" t="s">
        <v>19</v>
      </c>
      <c r="B6" s="172"/>
      <c r="C6" s="137" t="s">
        <v>18</v>
      </c>
      <c r="D6" s="138"/>
      <c r="E6" s="139"/>
      <c r="F6" s="6"/>
    </row>
    <row r="7" spans="1:6" s="7" customFormat="1" ht="19.5" customHeight="1">
      <c r="A7" s="173"/>
      <c r="B7" s="141"/>
      <c r="C7" s="169"/>
      <c r="D7" s="170"/>
      <c r="E7" s="170"/>
      <c r="F7" s="6"/>
    </row>
    <row r="8" spans="1:6" s="7" customFormat="1" ht="19.5" customHeight="1">
      <c r="A8" s="140" t="s">
        <v>256</v>
      </c>
      <c r="B8" s="141"/>
      <c r="C8" s="145" t="s">
        <v>44</v>
      </c>
      <c r="D8" s="146"/>
      <c r="E8" s="147"/>
      <c r="F8" s="6"/>
    </row>
    <row r="9" spans="1:6" s="7" customFormat="1" ht="19.5" customHeight="1">
      <c r="A9" s="173"/>
      <c r="B9" s="175"/>
      <c r="C9" s="142"/>
      <c r="D9" s="143"/>
      <c r="E9" s="144"/>
      <c r="F9" s="6"/>
    </row>
    <row r="10" spans="1:6" s="7" customFormat="1" ht="19.5" customHeight="1">
      <c r="A10" s="140" t="s">
        <v>45</v>
      </c>
      <c r="B10" s="141"/>
      <c r="C10" s="150" t="s">
        <v>61</v>
      </c>
      <c r="D10" s="151"/>
      <c r="E10" s="152"/>
      <c r="F10" s="6"/>
    </row>
    <row r="11" spans="1:6" s="7" customFormat="1" ht="19.5" customHeight="1">
      <c r="A11" s="155"/>
      <c r="B11" s="155"/>
      <c r="C11" s="142"/>
      <c r="D11" s="143"/>
      <c r="E11" s="144"/>
      <c r="F11" s="6"/>
    </row>
    <row r="12" spans="1:6" s="7" customFormat="1" ht="48" customHeight="1">
      <c r="A12" s="156" t="s">
        <v>316</v>
      </c>
      <c r="B12" s="157"/>
      <c r="C12" s="148" t="s">
        <v>313</v>
      </c>
      <c r="D12" s="149"/>
      <c r="E12" s="103" t="s">
        <v>257</v>
      </c>
      <c r="F12" s="6"/>
    </row>
    <row r="13" spans="1:11" s="7" customFormat="1" ht="19.5" customHeight="1">
      <c r="A13" s="158"/>
      <c r="B13" s="159"/>
      <c r="C13" s="153"/>
      <c r="D13" s="154"/>
      <c r="E13" s="131"/>
      <c r="F13" s="6"/>
      <c r="K13" s="55"/>
    </row>
    <row r="14" spans="1:6" s="7" customFormat="1" ht="10.5" customHeight="1">
      <c r="A14" s="94"/>
      <c r="B14" s="52"/>
      <c r="C14" s="52"/>
      <c r="D14" s="95"/>
      <c r="E14" s="52"/>
      <c r="F14" s="6"/>
    </row>
    <row r="15" spans="1:6" s="7" customFormat="1" ht="19.5" customHeight="1">
      <c r="A15" s="51" t="s">
        <v>203</v>
      </c>
      <c r="B15" s="52" t="s">
        <v>309</v>
      </c>
      <c r="C15" s="52"/>
      <c r="D15" s="53"/>
      <c r="E15" s="52"/>
      <c r="F15" s="6"/>
    </row>
    <row r="16" spans="1:6" s="7" customFormat="1" ht="39" customHeight="1">
      <c r="A16" s="54" t="s">
        <v>204</v>
      </c>
      <c r="B16" s="174" t="s">
        <v>310</v>
      </c>
      <c r="C16" s="174"/>
      <c r="D16" s="174"/>
      <c r="E16" s="174"/>
      <c r="F16" s="6"/>
    </row>
    <row r="17" spans="1:6" s="7" customFormat="1" ht="39" customHeight="1">
      <c r="A17" s="54"/>
      <c r="B17" s="93"/>
      <c r="C17" s="93"/>
      <c r="D17" s="93"/>
      <c r="E17" s="93"/>
      <c r="F17" s="6"/>
    </row>
    <row r="18" spans="1:6" s="7" customFormat="1" ht="60" customHeight="1">
      <c r="A18" s="160" t="s">
        <v>311</v>
      </c>
      <c r="B18" s="160"/>
      <c r="C18" s="160"/>
      <c r="D18" s="160"/>
      <c r="E18" s="160"/>
      <c r="F18" s="160"/>
    </row>
    <row r="19" spans="1:6" s="7" customFormat="1" ht="18.75" customHeight="1">
      <c r="A19" s="6"/>
      <c r="F19" s="6"/>
    </row>
    <row r="20" spans="1:6" s="7" customFormat="1" ht="21.75" customHeight="1">
      <c r="A20" s="6"/>
      <c r="F20" s="6"/>
    </row>
    <row r="21" spans="1:6" s="7" customFormat="1" ht="41.25" customHeight="1">
      <c r="A21" s="6"/>
      <c r="F21" s="6"/>
    </row>
    <row r="22" spans="1:6" s="7" customFormat="1" ht="4.5" customHeight="1">
      <c r="A22" s="6"/>
      <c r="F22" s="6"/>
    </row>
    <row r="23" spans="1:6" s="7" customFormat="1" ht="18.75" customHeight="1">
      <c r="A23" s="6"/>
      <c r="F23" s="6"/>
    </row>
    <row r="24" spans="1:6" s="7" customFormat="1" ht="40.5" customHeight="1">
      <c r="A24" s="6"/>
      <c r="F24" s="6"/>
    </row>
    <row r="25" spans="1:6" s="7" customFormat="1" ht="40.5" customHeight="1">
      <c r="A25" s="6"/>
      <c r="F25" s="6"/>
    </row>
    <row r="26" spans="1:6" s="7" customFormat="1" ht="40.5" customHeight="1">
      <c r="A26" s="6"/>
      <c r="F26" s="6"/>
    </row>
    <row r="27" spans="1:6" s="7" customFormat="1" ht="40.5" customHeight="1">
      <c r="A27" s="6"/>
      <c r="F27" s="6"/>
    </row>
    <row r="28" spans="1:6" s="7" customFormat="1" ht="18.75" customHeight="1">
      <c r="A28" s="6"/>
      <c r="F28" s="6"/>
    </row>
    <row r="29" spans="1:6" s="7" customFormat="1" ht="40.5" customHeight="1">
      <c r="A29" s="6"/>
      <c r="F29" s="6"/>
    </row>
    <row r="30" spans="1:6" s="7" customFormat="1" ht="40.5" customHeight="1">
      <c r="A30" s="6"/>
      <c r="F30" s="6"/>
    </row>
    <row r="31" spans="1:6" s="7" customFormat="1" ht="40.5" customHeight="1">
      <c r="A31" s="6"/>
      <c r="F31" s="6"/>
    </row>
    <row r="32" spans="1:6" s="7" customFormat="1" ht="40.5" customHeight="1">
      <c r="A32" s="6"/>
      <c r="F32" s="6"/>
    </row>
    <row r="33" spans="1:6" ht="15">
      <c r="A33" s="1"/>
      <c r="F33" s="1"/>
    </row>
    <row r="34" spans="2:5" ht="15">
      <c r="B34" s="4"/>
      <c r="C34" s="4"/>
      <c r="D34" s="4"/>
      <c r="E34" s="5"/>
    </row>
    <row r="35" spans="2:5" ht="15">
      <c r="B35" s="4"/>
      <c r="C35" s="4"/>
      <c r="D35" s="4"/>
      <c r="E35" s="5"/>
    </row>
    <row r="36" spans="2:5" ht="15">
      <c r="B36" s="4"/>
      <c r="C36" s="4"/>
      <c r="D36" s="4"/>
      <c r="E36" s="5"/>
    </row>
    <row r="37" spans="2:5" ht="15">
      <c r="B37" s="4"/>
      <c r="C37" s="4"/>
      <c r="D37" s="4"/>
      <c r="E37" s="5"/>
    </row>
    <row r="38" spans="2:5" ht="15">
      <c r="B38" s="4"/>
      <c r="C38" s="4"/>
      <c r="D38" s="4"/>
      <c r="E38" s="5"/>
    </row>
    <row r="39" spans="2:5" ht="15">
      <c r="B39" s="4"/>
      <c r="C39" s="4"/>
      <c r="D39" s="4"/>
      <c r="E39" s="5"/>
    </row>
    <row r="40" spans="2:5" ht="15">
      <c r="B40" s="4"/>
      <c r="C40" s="4"/>
      <c r="D40" s="4"/>
      <c r="E40" s="5"/>
    </row>
    <row r="41" spans="2:5" ht="15">
      <c r="B41" s="4"/>
      <c r="C41" s="4"/>
      <c r="D41" s="4"/>
      <c r="E41" s="5"/>
    </row>
    <row r="42" spans="2:5" ht="15">
      <c r="B42" s="4"/>
      <c r="C42" s="4"/>
      <c r="D42" s="4"/>
      <c r="E42" s="5"/>
    </row>
    <row r="43" spans="2:5" ht="15">
      <c r="B43" s="4"/>
      <c r="C43" s="4"/>
      <c r="D43" s="4"/>
      <c r="E43" s="5"/>
    </row>
    <row r="44" spans="2:5" ht="15">
      <c r="B44" s="4"/>
      <c r="C44" s="4"/>
      <c r="D44" s="4"/>
      <c r="E44" s="5"/>
    </row>
    <row r="45" spans="2:5" ht="15">
      <c r="B45" s="4"/>
      <c r="C45" s="4"/>
      <c r="D45" s="4"/>
      <c r="E45" s="5"/>
    </row>
    <row r="46" spans="2:5" ht="15">
      <c r="B46" s="4"/>
      <c r="C46" s="4"/>
      <c r="D46" s="4"/>
      <c r="E46" s="5"/>
    </row>
    <row r="47" spans="2:5" ht="15">
      <c r="B47" s="4"/>
      <c r="C47" s="4"/>
      <c r="D47" s="4"/>
      <c r="E47" s="5"/>
    </row>
  </sheetData>
  <sheetProtection/>
  <mergeCells count="22">
    <mergeCell ref="A18:F18"/>
    <mergeCell ref="A1:E1"/>
    <mergeCell ref="A3:B3"/>
    <mergeCell ref="A4:E4"/>
    <mergeCell ref="A5:B5"/>
    <mergeCell ref="C7:E7"/>
    <mergeCell ref="A6:B6"/>
    <mergeCell ref="A7:B7"/>
    <mergeCell ref="B16:E16"/>
    <mergeCell ref="A9:B9"/>
    <mergeCell ref="C13:D13"/>
    <mergeCell ref="A10:B10"/>
    <mergeCell ref="A11:B11"/>
    <mergeCell ref="C11:E11"/>
    <mergeCell ref="A12:B12"/>
    <mergeCell ref="A13:B13"/>
    <mergeCell ref="C6:E6"/>
    <mergeCell ref="A8:B8"/>
    <mergeCell ref="C9:E9"/>
    <mergeCell ref="C8:E8"/>
    <mergeCell ref="C12:D12"/>
    <mergeCell ref="C10:E10"/>
  </mergeCells>
  <printOptions/>
  <pageMargins left="0.25" right="0.25" top="0.75" bottom="0.75" header="0.3" footer="0.3"/>
  <pageSetup fitToHeight="0"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D26"/>
  <sheetViews>
    <sheetView showGridLines="0" zoomScale="90" zoomScaleNormal="90" zoomScalePageLayoutView="0" workbookViewId="0" topLeftCell="A1">
      <selection activeCell="A1" sqref="A1"/>
    </sheetView>
  </sheetViews>
  <sheetFormatPr defaultColWidth="9.140625" defaultRowHeight="42" customHeight="1"/>
  <cols>
    <col min="1" max="1" width="172.28125" style="0" customWidth="1"/>
  </cols>
  <sheetData>
    <row r="1" ht="42" customHeight="1">
      <c r="A1" s="56" t="s">
        <v>258</v>
      </c>
    </row>
    <row r="2" ht="42" customHeight="1">
      <c r="A2" s="56"/>
    </row>
    <row r="3" ht="42" customHeight="1">
      <c r="A3" s="84" t="s">
        <v>317</v>
      </c>
    </row>
    <row r="4" ht="42" customHeight="1">
      <c r="A4" s="57" t="s">
        <v>259</v>
      </c>
    </row>
    <row r="5" ht="42" customHeight="1">
      <c r="A5" s="86" t="s">
        <v>211</v>
      </c>
    </row>
    <row r="6" ht="57" customHeight="1">
      <c r="A6" s="107"/>
    </row>
    <row r="7" ht="42" customHeight="1">
      <c r="A7" s="85" t="s">
        <v>229</v>
      </c>
    </row>
    <row r="8" ht="57" customHeight="1">
      <c r="A8" s="58"/>
    </row>
    <row r="9" ht="42" customHeight="1">
      <c r="A9" s="87" t="s">
        <v>230</v>
      </c>
    </row>
    <row r="10" ht="57" customHeight="1">
      <c r="A10" s="58"/>
    </row>
    <row r="11" ht="42" customHeight="1">
      <c r="A11" s="59" t="s">
        <v>221</v>
      </c>
    </row>
    <row r="12" ht="57" customHeight="1">
      <c r="A12" s="58"/>
    </row>
    <row r="13" ht="42" customHeight="1">
      <c r="A13" s="59" t="s">
        <v>231</v>
      </c>
    </row>
    <row r="14" ht="57" customHeight="1">
      <c r="A14" s="58"/>
    </row>
    <row r="15" ht="42" customHeight="1">
      <c r="A15" s="59" t="s">
        <v>212</v>
      </c>
    </row>
    <row r="16" ht="57" customHeight="1">
      <c r="A16" s="58"/>
    </row>
    <row r="17" spans="1:4" ht="42" customHeight="1">
      <c r="A17" s="59" t="s">
        <v>213</v>
      </c>
      <c r="C17" s="8"/>
      <c r="D17" s="8"/>
    </row>
    <row r="18" ht="57" customHeight="1">
      <c r="A18" s="75"/>
    </row>
    <row r="19" ht="42" customHeight="1">
      <c r="A19" s="48"/>
    </row>
    <row r="20" ht="42" customHeight="1">
      <c r="A20" s="49"/>
    </row>
    <row r="21" ht="42" customHeight="1">
      <c r="A21" s="49"/>
    </row>
    <row r="22" ht="42" customHeight="1">
      <c r="A22" s="49"/>
    </row>
    <row r="23" ht="42" customHeight="1">
      <c r="A23" s="49"/>
    </row>
    <row r="24" ht="42" customHeight="1">
      <c r="A24" s="49"/>
    </row>
    <row r="25" ht="42" customHeight="1">
      <c r="A25" s="49"/>
    </row>
    <row r="26" ht="42" customHeight="1">
      <c r="A26" s="10"/>
    </row>
  </sheetData>
  <sheetProtection/>
  <dataValidations count="6">
    <dataValidation type="textLength" operator="lessThanOrEqual" allowBlank="1" showInputMessage="1" showErrorMessage="1" promptTitle="Answer Length" prompt="This cell allows only up to 900 characters.  " errorTitle="Answer Length" error="This cell allows only up to 900 characters.  " sqref="A8">
      <formula1>900</formula1>
    </dataValidation>
    <dataValidation errorStyle="warning" type="textLength" operator="lessThanOrEqual" allowBlank="1" showInputMessage="1" showErrorMessage="1" promptTitle="Answer Length" prompt="This cell is limited to up to 900 characters.  " errorTitle="Answer imit has been reached" error="This cell allows only up to 900 characters.  " sqref="A6">
      <formula1>900</formula1>
    </dataValidation>
    <dataValidation errorStyle="warning" type="textLength" operator="lessThanOrEqual" allowBlank="1" showInputMessage="1" showErrorMessage="1" promptTitle="Answer Length" prompt="This cell is limited to up to 900 characters.  " errorTitle="Answer Limit" error="this cell is limited to up to 900 characters.  " sqref="A10">
      <formula1>900</formula1>
    </dataValidation>
    <dataValidation errorStyle="warning" type="textLength" operator="lessThanOrEqual" allowBlank="1" showInputMessage="1" showErrorMessage="1" promptTitle="Answer Length" prompt="This cell is limited to up to 900 characters.  " errorTitle="Answer Limit" error="This cell is limited to up to 900 characters.  " sqref="A12 A16">
      <formula1>900</formula1>
    </dataValidation>
    <dataValidation errorStyle="warning" type="textLength" operator="lessThanOrEqual" allowBlank="1" showInputMessage="1" showErrorMessage="1" promptTitle="Answer Length" prompt="This cell is limited to 900 characters.  " errorTitle="Answer Limit" error="This cell is limited to 900 characters.  " sqref="A14">
      <formula1>900</formula1>
    </dataValidation>
    <dataValidation errorStyle="warning" type="textLength" operator="lessThanOrEqual" allowBlank="1" showInputMessage="1" showErrorMessage="1" promptTitle="Answer Length" prompt="This cell is limited to up to 900 ch" errorTitle="Answer Limit" error="This cell is limited to up to 900 characters.  " sqref="A18">
      <formula1>900</formula1>
    </dataValidation>
  </dataValidations>
  <printOptions/>
  <pageMargins left="0.7" right="0.7" top="0.75" bottom="0.75" header="0.3" footer="0.3"/>
  <pageSetup horizontalDpi="600" verticalDpi="600" orientation="landscape" r:id="rId1"/>
  <rowBreaks count="1" manualBreakCount="1">
    <brk id="9" max="0" man="1"/>
  </rowBreaks>
</worksheet>
</file>

<file path=xl/worksheets/sheet3.xml><?xml version="1.0" encoding="utf-8"?>
<worksheet xmlns="http://schemas.openxmlformats.org/spreadsheetml/2006/main" xmlns:r="http://schemas.openxmlformats.org/officeDocument/2006/relationships">
  <sheetPr>
    <pageSetUpPr fitToPage="1"/>
  </sheetPr>
  <dimension ref="A1:J167"/>
  <sheetViews>
    <sheetView zoomScale="110" zoomScaleNormal="110" zoomScalePageLayoutView="0" workbookViewId="0" topLeftCell="A1">
      <selection activeCell="A1" sqref="A1:H1"/>
    </sheetView>
  </sheetViews>
  <sheetFormatPr defaultColWidth="9.140625" defaultRowHeight="15"/>
  <cols>
    <col min="1" max="1" width="54.00390625" style="0" customWidth="1"/>
    <col min="2" max="2" width="10.421875" style="0" customWidth="1"/>
    <col min="3" max="3" width="9.8515625" style="0" customWidth="1"/>
    <col min="4" max="4" width="9.140625" style="0" customWidth="1"/>
    <col min="5" max="5" width="10.140625" style="0" customWidth="1"/>
    <col min="6" max="6" width="10.28125" style="0" customWidth="1"/>
    <col min="7" max="7" width="10.00390625" style="0" customWidth="1"/>
    <col min="8" max="8" width="9.8515625" style="0" customWidth="1"/>
  </cols>
  <sheetData>
    <row r="1" spans="1:8" ht="24.75" customHeight="1">
      <c r="A1" s="191" t="s">
        <v>284</v>
      </c>
      <c r="B1" s="191"/>
      <c r="C1" s="191"/>
      <c r="D1" s="191"/>
      <c r="E1" s="191"/>
      <c r="F1" s="191"/>
      <c r="G1" s="191"/>
      <c r="H1" s="191"/>
    </row>
    <row r="2" spans="1:8" ht="43.5" customHeight="1">
      <c r="A2" s="254" t="s">
        <v>318</v>
      </c>
      <c r="B2" s="254"/>
      <c r="C2" s="254"/>
      <c r="D2" s="254"/>
      <c r="E2" s="254"/>
      <c r="F2" s="254"/>
      <c r="G2" s="254"/>
      <c r="H2" s="254"/>
    </row>
    <row r="3" spans="1:8" ht="15">
      <c r="A3" s="76" t="s">
        <v>70</v>
      </c>
      <c r="B3" s="222" t="s">
        <v>20</v>
      </c>
      <c r="C3" s="222"/>
      <c r="D3" s="222"/>
      <c r="E3" s="222"/>
      <c r="F3" s="222"/>
      <c r="G3" s="222"/>
      <c r="H3" s="222"/>
    </row>
    <row r="4" spans="1:8" ht="15">
      <c r="A4" s="60"/>
      <c r="B4" s="243"/>
      <c r="C4" s="244"/>
      <c r="D4" s="244"/>
      <c r="E4" s="244"/>
      <c r="F4" s="244"/>
      <c r="G4" s="244"/>
      <c r="H4" s="244"/>
    </row>
    <row r="5" spans="1:10" ht="15">
      <c r="A5" s="77" t="s">
        <v>72</v>
      </c>
      <c r="B5" s="245" t="s">
        <v>71</v>
      </c>
      <c r="C5" s="246"/>
      <c r="D5" s="246"/>
      <c r="E5" s="246"/>
      <c r="F5" s="246"/>
      <c r="G5" s="246"/>
      <c r="H5" s="246"/>
      <c r="J5" s="108"/>
    </row>
    <row r="6" spans="1:8" ht="15">
      <c r="A6" s="61" t="s">
        <v>334</v>
      </c>
      <c r="B6" s="247"/>
      <c r="C6" s="248"/>
      <c r="D6" s="248"/>
      <c r="E6" s="248"/>
      <c r="F6" s="248"/>
      <c r="G6" s="248"/>
      <c r="H6" s="248"/>
    </row>
    <row r="7" spans="1:8" ht="15">
      <c r="A7" s="258" t="s">
        <v>266</v>
      </c>
      <c r="B7" s="260" t="s">
        <v>260</v>
      </c>
      <c r="C7" s="261"/>
      <c r="D7" s="262"/>
      <c r="E7" s="263" t="s">
        <v>261</v>
      </c>
      <c r="F7" s="264"/>
      <c r="G7" s="264"/>
      <c r="H7" s="264"/>
    </row>
    <row r="8" spans="1:8" ht="26.25">
      <c r="A8" s="259"/>
      <c r="B8" s="96" t="s">
        <v>68</v>
      </c>
      <c r="C8" s="96" t="s">
        <v>67</v>
      </c>
      <c r="D8" s="96" t="s">
        <v>66</v>
      </c>
      <c r="E8" s="97" t="s">
        <v>262</v>
      </c>
      <c r="F8" s="97" t="s">
        <v>263</v>
      </c>
      <c r="G8" s="97" t="s">
        <v>264</v>
      </c>
      <c r="H8" s="98" t="s">
        <v>265</v>
      </c>
    </row>
    <row r="9" spans="1:8" ht="15">
      <c r="A9" s="62" t="s">
        <v>51</v>
      </c>
      <c r="B9" s="63"/>
      <c r="C9" s="63"/>
      <c r="D9" s="63"/>
      <c r="E9" s="63"/>
      <c r="F9" s="63"/>
      <c r="G9" s="63"/>
      <c r="H9" s="63"/>
    </row>
    <row r="10" spans="1:8" ht="15">
      <c r="A10" s="62" t="s">
        <v>52</v>
      </c>
      <c r="B10" s="63"/>
      <c r="C10" s="63"/>
      <c r="D10" s="63"/>
      <c r="E10" s="63"/>
      <c r="F10" s="63"/>
      <c r="G10" s="63"/>
      <c r="H10" s="63"/>
    </row>
    <row r="11" spans="1:8" ht="15">
      <c r="A11" s="62" t="s">
        <v>53</v>
      </c>
      <c r="B11" s="63"/>
      <c r="C11" s="63"/>
      <c r="D11" s="63"/>
      <c r="E11" s="63"/>
      <c r="F11" s="63"/>
      <c r="G11" s="63"/>
      <c r="H11" s="63"/>
    </row>
    <row r="12" spans="1:8" ht="15">
      <c r="A12" s="64" t="s">
        <v>214</v>
      </c>
      <c r="B12" s="63"/>
      <c r="C12" s="63"/>
      <c r="D12" s="63"/>
      <c r="E12" s="63"/>
      <c r="F12" s="63"/>
      <c r="G12" s="63"/>
      <c r="H12" s="63"/>
    </row>
    <row r="13" spans="1:8" ht="15">
      <c r="A13" s="64" t="s">
        <v>215</v>
      </c>
      <c r="B13" s="63"/>
      <c r="C13" s="63"/>
      <c r="D13" s="63"/>
      <c r="E13" s="63"/>
      <c r="F13" s="63"/>
      <c r="G13" s="63"/>
      <c r="H13" s="63"/>
    </row>
    <row r="14" spans="1:8" ht="15">
      <c r="A14" s="62" t="s">
        <v>54</v>
      </c>
      <c r="B14" s="63"/>
      <c r="C14" s="63"/>
      <c r="D14" s="63"/>
      <c r="E14" s="63"/>
      <c r="F14" s="63"/>
      <c r="G14" s="63"/>
      <c r="H14" s="63"/>
    </row>
    <row r="15" spans="1:8" ht="15">
      <c r="A15" s="62" t="s">
        <v>55</v>
      </c>
      <c r="B15" s="63"/>
      <c r="C15" s="63"/>
      <c r="D15" s="63"/>
      <c r="E15" s="63"/>
      <c r="F15" s="63"/>
      <c r="G15" s="63"/>
      <c r="H15" s="63"/>
    </row>
    <row r="16" spans="1:8" ht="15">
      <c r="A16" s="62" t="s">
        <v>62</v>
      </c>
      <c r="B16" s="63"/>
      <c r="C16" s="63"/>
      <c r="D16" s="63"/>
      <c r="E16" s="63"/>
      <c r="F16" s="63"/>
      <c r="G16" s="63"/>
      <c r="H16" s="63"/>
    </row>
    <row r="17" spans="1:8" ht="15">
      <c r="A17" s="62" t="s">
        <v>63</v>
      </c>
      <c r="B17" s="63"/>
      <c r="C17" s="63"/>
      <c r="D17" s="63"/>
      <c r="E17" s="63"/>
      <c r="F17" s="63"/>
      <c r="G17" s="63"/>
      <c r="H17" s="63"/>
    </row>
    <row r="18" spans="1:8" ht="15">
      <c r="A18" s="62" t="s">
        <v>64</v>
      </c>
      <c r="B18" s="63"/>
      <c r="C18" s="63"/>
      <c r="D18" s="63"/>
      <c r="E18" s="63"/>
      <c r="F18" s="63"/>
      <c r="G18" s="63"/>
      <c r="H18" s="63"/>
    </row>
    <row r="19" spans="1:8" ht="15">
      <c r="A19" s="62" t="s">
        <v>56</v>
      </c>
      <c r="B19" s="63"/>
      <c r="C19" s="63"/>
      <c r="D19" s="63"/>
      <c r="E19" s="63"/>
      <c r="F19" s="63"/>
      <c r="G19" s="63"/>
      <c r="H19" s="63"/>
    </row>
    <row r="20" spans="1:8" ht="27.75" customHeight="1">
      <c r="A20" s="65" t="s">
        <v>57</v>
      </c>
      <c r="B20" s="63"/>
      <c r="C20" s="63"/>
      <c r="D20" s="63"/>
      <c r="E20" s="63"/>
      <c r="F20" s="63"/>
      <c r="G20" s="63"/>
      <c r="H20" s="63"/>
    </row>
    <row r="21" spans="1:8" ht="27.75" customHeight="1">
      <c r="A21" s="65" t="s">
        <v>73</v>
      </c>
      <c r="B21" s="63"/>
      <c r="C21" s="63"/>
      <c r="D21" s="63"/>
      <c r="E21" s="63"/>
      <c r="F21" s="63"/>
      <c r="G21" s="63"/>
      <c r="H21" s="63"/>
    </row>
    <row r="22" spans="1:8" ht="30" customHeight="1">
      <c r="A22" s="65" t="s">
        <v>58</v>
      </c>
      <c r="B22" s="63"/>
      <c r="C22" s="63"/>
      <c r="D22" s="63"/>
      <c r="E22" s="63"/>
      <c r="F22" s="63"/>
      <c r="G22" s="63"/>
      <c r="H22" s="63"/>
    </row>
    <row r="23" spans="1:8" ht="27.75" customHeight="1">
      <c r="A23" s="65" t="s">
        <v>74</v>
      </c>
      <c r="B23" s="63"/>
      <c r="C23" s="63"/>
      <c r="D23" s="63"/>
      <c r="E23" s="63"/>
      <c r="F23" s="63"/>
      <c r="G23" s="63"/>
      <c r="H23" s="63"/>
    </row>
    <row r="24" spans="1:8" ht="28.5" customHeight="1">
      <c r="A24" s="66" t="s">
        <v>59</v>
      </c>
      <c r="B24" s="63"/>
      <c r="C24" s="63"/>
      <c r="D24" s="63"/>
      <c r="E24" s="63"/>
      <c r="F24" s="63"/>
      <c r="G24" s="63"/>
      <c r="H24" s="63"/>
    </row>
    <row r="25" spans="1:8" ht="27.75" customHeight="1">
      <c r="A25" s="65" t="s">
        <v>216</v>
      </c>
      <c r="B25" s="63"/>
      <c r="C25" s="63"/>
      <c r="D25" s="63"/>
      <c r="E25" s="63"/>
      <c r="F25" s="63"/>
      <c r="G25" s="63"/>
      <c r="H25" s="63"/>
    </row>
    <row r="26" spans="1:8" ht="29.25" customHeight="1">
      <c r="A26" s="66" t="s">
        <v>222</v>
      </c>
      <c r="B26" s="63"/>
      <c r="C26" s="63"/>
      <c r="D26" s="63"/>
      <c r="E26" s="63"/>
      <c r="F26" s="63"/>
      <c r="G26" s="63"/>
      <c r="H26" s="63"/>
    </row>
    <row r="27" spans="1:8" ht="16.5" customHeight="1">
      <c r="A27" s="66" t="s">
        <v>65</v>
      </c>
      <c r="B27" s="63"/>
      <c r="C27" s="63"/>
      <c r="D27" s="63"/>
      <c r="E27" s="63"/>
      <c r="F27" s="63"/>
      <c r="G27" s="63"/>
      <c r="H27" s="63"/>
    </row>
    <row r="28" spans="1:8" ht="15">
      <c r="A28" s="62" t="s">
        <v>60</v>
      </c>
      <c r="B28" s="63"/>
      <c r="C28" s="63"/>
      <c r="D28" s="63"/>
      <c r="E28" s="63"/>
      <c r="F28" s="63"/>
      <c r="G28" s="63"/>
      <c r="H28" s="63"/>
    </row>
    <row r="29" spans="1:8" ht="8.25" customHeight="1">
      <c r="A29" s="67"/>
      <c r="B29" s="68"/>
      <c r="C29" s="68"/>
      <c r="D29" s="68"/>
      <c r="E29" s="68"/>
      <c r="F29" s="68"/>
      <c r="G29" s="68"/>
      <c r="H29" s="68"/>
    </row>
    <row r="30" spans="1:8" ht="45.75" customHeight="1">
      <c r="A30" s="257" t="s">
        <v>315</v>
      </c>
      <c r="B30" s="233"/>
      <c r="C30" s="233"/>
      <c r="D30" s="233"/>
      <c r="E30" s="233"/>
      <c r="F30" s="233"/>
      <c r="G30" s="233"/>
      <c r="H30" s="233"/>
    </row>
    <row r="31" spans="1:8" ht="15">
      <c r="A31" s="76" t="s">
        <v>46</v>
      </c>
      <c r="B31" s="222" t="s">
        <v>75</v>
      </c>
      <c r="C31" s="222"/>
      <c r="D31" s="222"/>
      <c r="E31" s="222"/>
      <c r="F31" s="222"/>
      <c r="G31" s="222"/>
      <c r="H31" s="222"/>
    </row>
    <row r="32" spans="1:8" ht="17.25" customHeight="1">
      <c r="A32" s="69" t="s">
        <v>21</v>
      </c>
      <c r="B32" s="234"/>
      <c r="C32" s="235"/>
      <c r="D32" s="235"/>
      <c r="E32" s="235"/>
      <c r="F32" s="235"/>
      <c r="G32" s="235"/>
      <c r="H32" s="236"/>
    </row>
    <row r="33" spans="1:8" ht="16.5" customHeight="1">
      <c r="A33" s="69" t="s">
        <v>22</v>
      </c>
      <c r="B33" s="234"/>
      <c r="C33" s="235"/>
      <c r="D33" s="235"/>
      <c r="E33" s="235"/>
      <c r="F33" s="235"/>
      <c r="G33" s="235"/>
      <c r="H33" s="236"/>
    </row>
    <row r="34" spans="1:8" ht="15" customHeight="1">
      <c r="A34" s="69" t="s">
        <v>43</v>
      </c>
      <c r="B34" s="234"/>
      <c r="C34" s="235"/>
      <c r="D34" s="235"/>
      <c r="E34" s="235"/>
      <c r="F34" s="235"/>
      <c r="G34" s="235"/>
      <c r="H34" s="236"/>
    </row>
    <row r="35" spans="1:8" ht="15.75" customHeight="1">
      <c r="A35" s="69" t="s">
        <v>23</v>
      </c>
      <c r="B35" s="234"/>
      <c r="C35" s="235"/>
      <c r="D35" s="235"/>
      <c r="E35" s="235"/>
      <c r="F35" s="235"/>
      <c r="G35" s="235"/>
      <c r="H35" s="236"/>
    </row>
    <row r="36" spans="1:8" ht="16.5" customHeight="1">
      <c r="A36" s="69" t="s">
        <v>24</v>
      </c>
      <c r="B36" s="234"/>
      <c r="C36" s="235"/>
      <c r="D36" s="235"/>
      <c r="E36" s="235"/>
      <c r="F36" s="235"/>
      <c r="G36" s="235"/>
      <c r="H36" s="236"/>
    </row>
    <row r="37" spans="1:8" ht="17.25" customHeight="1">
      <c r="A37" s="69" t="s">
        <v>25</v>
      </c>
      <c r="B37" s="199"/>
      <c r="C37" s="199"/>
      <c r="D37" s="199"/>
      <c r="E37" s="199"/>
      <c r="F37" s="199"/>
      <c r="G37" s="199"/>
      <c r="H37" s="199"/>
    </row>
    <row r="38" spans="1:8" ht="15">
      <c r="A38" s="78" t="s">
        <v>47</v>
      </c>
      <c r="B38" s="245" t="s">
        <v>76</v>
      </c>
      <c r="C38" s="246"/>
      <c r="D38" s="246"/>
      <c r="E38" s="246"/>
      <c r="F38" s="246"/>
      <c r="G38" s="246"/>
      <c r="H38" s="246"/>
    </row>
    <row r="39" spans="1:8" ht="16.5" customHeight="1">
      <c r="A39" s="69" t="s">
        <v>26</v>
      </c>
      <c r="B39" s="231"/>
      <c r="C39" s="231"/>
      <c r="D39" s="231"/>
      <c r="E39" s="231"/>
      <c r="F39" s="231"/>
      <c r="G39" s="231"/>
      <c r="H39" s="231"/>
    </row>
    <row r="40" spans="1:8" ht="16.5" customHeight="1">
      <c r="A40" s="70" t="s">
        <v>27</v>
      </c>
      <c r="B40" s="199"/>
      <c r="C40" s="199"/>
      <c r="D40" s="199"/>
      <c r="E40" s="199"/>
      <c r="F40" s="199"/>
      <c r="G40" s="199"/>
      <c r="H40" s="199"/>
    </row>
    <row r="41" spans="1:8" ht="15">
      <c r="A41" s="71" t="s">
        <v>28</v>
      </c>
      <c r="B41" s="252"/>
      <c r="C41" s="252"/>
      <c r="D41" s="252"/>
      <c r="E41" s="252"/>
      <c r="F41" s="252"/>
      <c r="G41" s="252"/>
      <c r="H41" s="252"/>
    </row>
    <row r="42" spans="1:8" ht="15.75" customHeight="1">
      <c r="A42" s="69" t="s">
        <v>29</v>
      </c>
      <c r="B42" s="199"/>
      <c r="C42" s="199"/>
      <c r="D42" s="199"/>
      <c r="E42" s="199"/>
      <c r="F42" s="199"/>
      <c r="G42" s="199"/>
      <c r="H42" s="199"/>
    </row>
    <row r="43" spans="1:8" ht="16.5" customHeight="1">
      <c r="A43" s="69" t="s">
        <v>30</v>
      </c>
      <c r="B43" s="252"/>
      <c r="C43" s="252"/>
      <c r="D43" s="252"/>
      <c r="E43" s="252"/>
      <c r="F43" s="252"/>
      <c r="G43" s="252"/>
      <c r="H43" s="252"/>
    </row>
    <row r="44" spans="1:8" ht="15.75" customHeight="1">
      <c r="A44" s="69" t="s">
        <v>31</v>
      </c>
      <c r="B44" s="199"/>
      <c r="C44" s="199"/>
      <c r="D44" s="199"/>
      <c r="E44" s="199"/>
      <c r="F44" s="199"/>
      <c r="G44" s="199"/>
      <c r="H44" s="199"/>
    </row>
    <row r="45" spans="1:8" ht="15">
      <c r="A45" s="78" t="s">
        <v>48</v>
      </c>
      <c r="B45" s="245" t="s">
        <v>76</v>
      </c>
      <c r="C45" s="246"/>
      <c r="D45" s="246"/>
      <c r="E45" s="246"/>
      <c r="F45" s="246"/>
      <c r="G45" s="246"/>
      <c r="H45" s="253"/>
    </row>
    <row r="46" spans="1:8" ht="16.5" customHeight="1">
      <c r="A46" s="69" t="s">
        <v>32</v>
      </c>
      <c r="B46" s="234"/>
      <c r="C46" s="235"/>
      <c r="D46" s="235"/>
      <c r="E46" s="235"/>
      <c r="F46" s="235"/>
      <c r="G46" s="235"/>
      <c r="H46" s="236"/>
    </row>
    <row r="47" spans="1:8" ht="16.5" customHeight="1">
      <c r="A47" s="69" t="s">
        <v>33</v>
      </c>
      <c r="B47" s="231"/>
      <c r="C47" s="231"/>
      <c r="D47" s="231"/>
      <c r="E47" s="231"/>
      <c r="F47" s="231"/>
      <c r="G47" s="231"/>
      <c r="H47" s="231"/>
    </row>
    <row r="48" spans="1:8" ht="15.75" customHeight="1">
      <c r="A48" s="69" t="s">
        <v>34</v>
      </c>
      <c r="B48" s="231"/>
      <c r="C48" s="231"/>
      <c r="D48" s="231"/>
      <c r="E48" s="231"/>
      <c r="F48" s="231"/>
      <c r="G48" s="231"/>
      <c r="H48" s="231"/>
    </row>
    <row r="49" spans="1:8" ht="18" customHeight="1">
      <c r="A49" s="69" t="s">
        <v>35</v>
      </c>
      <c r="B49" s="234"/>
      <c r="C49" s="235"/>
      <c r="D49" s="235"/>
      <c r="E49" s="235"/>
      <c r="F49" s="235"/>
      <c r="G49" s="235"/>
      <c r="H49" s="236"/>
    </row>
    <row r="50" spans="1:8" ht="18.75" customHeight="1">
      <c r="A50" s="69" t="s">
        <v>36</v>
      </c>
      <c r="B50" s="234"/>
      <c r="C50" s="235"/>
      <c r="D50" s="235"/>
      <c r="E50" s="235"/>
      <c r="F50" s="235"/>
      <c r="G50" s="235"/>
      <c r="H50" s="236"/>
    </row>
    <row r="51" spans="1:8" ht="16.5" customHeight="1">
      <c r="A51" s="69" t="s">
        <v>37</v>
      </c>
      <c r="B51" s="199"/>
      <c r="C51" s="199"/>
      <c r="D51" s="199"/>
      <c r="E51" s="199"/>
      <c r="F51" s="199"/>
      <c r="G51" s="199"/>
      <c r="H51" s="199"/>
    </row>
    <row r="52" spans="1:8" ht="15">
      <c r="A52" s="78" t="s">
        <v>49</v>
      </c>
      <c r="B52" s="245" t="s">
        <v>76</v>
      </c>
      <c r="C52" s="246"/>
      <c r="D52" s="246"/>
      <c r="E52" s="246"/>
      <c r="F52" s="246"/>
      <c r="G52" s="246"/>
      <c r="H52" s="246"/>
    </row>
    <row r="53" spans="1:8" ht="19.5" customHeight="1">
      <c r="A53" s="69" t="s">
        <v>38</v>
      </c>
      <c r="B53" s="231"/>
      <c r="C53" s="231"/>
      <c r="D53" s="231"/>
      <c r="E53" s="231"/>
      <c r="F53" s="231"/>
      <c r="G53" s="231"/>
      <c r="H53" s="231"/>
    </row>
    <row r="54" spans="1:8" ht="18" customHeight="1">
      <c r="A54" s="70" t="s">
        <v>39</v>
      </c>
      <c r="B54" s="199"/>
      <c r="C54" s="199"/>
      <c r="D54" s="199"/>
      <c r="E54" s="199"/>
      <c r="F54" s="199"/>
      <c r="G54" s="199"/>
      <c r="H54" s="199"/>
    </row>
    <row r="55" spans="1:8" ht="17.25" customHeight="1">
      <c r="A55" s="69" t="s">
        <v>40</v>
      </c>
      <c r="B55" s="252"/>
      <c r="C55" s="252"/>
      <c r="D55" s="252"/>
      <c r="E55" s="252"/>
      <c r="F55" s="252"/>
      <c r="G55" s="252"/>
      <c r="H55" s="252"/>
    </row>
    <row r="56" spans="1:8" ht="17.25" customHeight="1">
      <c r="A56" s="69" t="s">
        <v>41</v>
      </c>
      <c r="B56" s="199"/>
      <c r="C56" s="199"/>
      <c r="D56" s="199"/>
      <c r="E56" s="199"/>
      <c r="F56" s="199"/>
      <c r="G56" s="199"/>
      <c r="H56" s="199"/>
    </row>
    <row r="57" spans="1:8" ht="18.75" customHeight="1">
      <c r="A57" s="69" t="s">
        <v>42</v>
      </c>
      <c r="B57" s="199"/>
      <c r="C57" s="199"/>
      <c r="D57" s="199"/>
      <c r="E57" s="199"/>
      <c r="F57" s="199"/>
      <c r="G57" s="199"/>
      <c r="H57" s="199"/>
    </row>
    <row r="58" spans="1:8" ht="8.25" customHeight="1">
      <c r="A58" s="101"/>
      <c r="B58" s="102"/>
      <c r="C58" s="102"/>
      <c r="D58" s="102"/>
      <c r="E58" s="102"/>
      <c r="F58" s="102"/>
      <c r="G58" s="102"/>
      <c r="H58" s="102"/>
    </row>
    <row r="59" spans="1:8" ht="26.25" customHeight="1">
      <c r="A59" s="223" t="s">
        <v>314</v>
      </c>
      <c r="B59" s="223"/>
      <c r="C59" s="223"/>
      <c r="D59" s="223"/>
      <c r="E59" s="223"/>
      <c r="F59" s="223"/>
      <c r="G59" s="223"/>
      <c r="H59" s="223"/>
    </row>
    <row r="60" spans="1:8" ht="79.5" customHeight="1">
      <c r="A60" s="207"/>
      <c r="B60" s="208"/>
      <c r="C60" s="208"/>
      <c r="D60" s="208"/>
      <c r="E60" s="208"/>
      <c r="F60" s="208"/>
      <c r="G60" s="208"/>
      <c r="H60" s="209"/>
    </row>
    <row r="61" spans="1:8" ht="45" customHeight="1">
      <c r="A61" s="232" t="s">
        <v>223</v>
      </c>
      <c r="B61" s="233"/>
      <c r="C61" s="233"/>
      <c r="D61" s="233"/>
      <c r="E61" s="233"/>
      <c r="F61" s="233"/>
      <c r="G61" s="233"/>
      <c r="H61" s="233"/>
    </row>
    <row r="62" spans="1:8" ht="15">
      <c r="A62" s="79" t="s">
        <v>16</v>
      </c>
      <c r="B62" s="219" t="s">
        <v>69</v>
      </c>
      <c r="C62" s="222"/>
      <c r="D62" s="222"/>
      <c r="E62" s="222"/>
      <c r="F62" s="222"/>
      <c r="G62" s="222"/>
      <c r="H62" s="222"/>
    </row>
    <row r="63" spans="1:8" ht="39" customHeight="1">
      <c r="A63" s="111"/>
      <c r="B63" s="203"/>
      <c r="C63" s="203"/>
      <c r="D63" s="203"/>
      <c r="E63" s="203"/>
      <c r="F63" s="203"/>
      <c r="G63" s="203"/>
      <c r="H63" s="203"/>
    </row>
    <row r="64" spans="1:8" ht="39.75" customHeight="1">
      <c r="A64" s="111"/>
      <c r="B64" s="203"/>
      <c r="C64" s="203"/>
      <c r="D64" s="203"/>
      <c r="E64" s="203"/>
      <c r="F64" s="203"/>
      <c r="G64" s="203"/>
      <c r="H64" s="203"/>
    </row>
    <row r="65" spans="1:8" ht="42.75" customHeight="1">
      <c r="A65" s="111"/>
      <c r="B65" s="203"/>
      <c r="C65" s="203"/>
      <c r="D65" s="203"/>
      <c r="E65" s="203"/>
      <c r="F65" s="203"/>
      <c r="G65" s="203"/>
      <c r="H65" s="203"/>
    </row>
    <row r="66" spans="1:8" ht="15">
      <c r="A66" s="132" t="s">
        <v>17</v>
      </c>
      <c r="B66" s="255" t="s">
        <v>226</v>
      </c>
      <c r="C66" s="256"/>
      <c r="D66" s="256"/>
      <c r="E66" s="256"/>
      <c r="F66" s="256"/>
      <c r="G66" s="256"/>
      <c r="H66" s="256"/>
    </row>
    <row r="67" spans="1:8" ht="45" customHeight="1">
      <c r="A67" s="111"/>
      <c r="B67" s="203"/>
      <c r="C67" s="203"/>
      <c r="D67" s="203"/>
      <c r="E67" s="203"/>
      <c r="F67" s="203"/>
      <c r="G67" s="203"/>
      <c r="H67" s="203"/>
    </row>
    <row r="68" spans="1:8" ht="60.75" customHeight="1">
      <c r="A68" s="111"/>
      <c r="B68" s="203"/>
      <c r="C68" s="203"/>
      <c r="D68" s="203"/>
      <c r="E68" s="203"/>
      <c r="F68" s="203"/>
      <c r="G68" s="203"/>
      <c r="H68" s="203"/>
    </row>
    <row r="69" spans="1:8" ht="50.25" customHeight="1">
      <c r="A69" s="111"/>
      <c r="B69" s="203"/>
      <c r="C69" s="203"/>
      <c r="D69" s="203"/>
      <c r="E69" s="203"/>
      <c r="F69" s="203"/>
      <c r="G69" s="203"/>
      <c r="H69" s="203"/>
    </row>
    <row r="70" spans="1:8" ht="26.25" customHeight="1">
      <c r="A70" s="221" t="s">
        <v>232</v>
      </c>
      <c r="B70" s="221"/>
      <c r="C70" s="221"/>
      <c r="D70" s="221"/>
      <c r="E70" s="221"/>
      <c r="F70" s="221"/>
      <c r="G70" s="221"/>
      <c r="H70" s="221"/>
    </row>
    <row r="71" spans="1:8" ht="75" customHeight="1">
      <c r="A71" s="192" t="s">
        <v>217</v>
      </c>
      <c r="B71" s="192"/>
      <c r="C71" s="192"/>
      <c r="D71" s="192"/>
      <c r="E71" s="192"/>
      <c r="F71" s="192"/>
      <c r="G71" s="192"/>
      <c r="H71" s="192"/>
    </row>
    <row r="72" spans="1:8" ht="32.25" customHeight="1">
      <c r="A72" s="192" t="s">
        <v>335</v>
      </c>
      <c r="B72" s="192"/>
      <c r="C72" s="192"/>
      <c r="D72" s="192"/>
      <c r="E72" s="192"/>
      <c r="F72" s="192"/>
      <c r="G72" s="192"/>
      <c r="H72" s="192"/>
    </row>
    <row r="73" spans="1:8" ht="74.25" customHeight="1">
      <c r="A73" s="204"/>
      <c r="B73" s="205"/>
      <c r="C73" s="205"/>
      <c r="D73" s="205"/>
      <c r="E73" s="205"/>
      <c r="F73" s="205"/>
      <c r="G73" s="205"/>
      <c r="H73" s="206"/>
    </row>
    <row r="74" spans="1:8" ht="21" customHeight="1">
      <c r="A74" s="227"/>
      <c r="B74" s="227"/>
      <c r="C74" s="227"/>
      <c r="D74" s="227"/>
      <c r="E74" s="227"/>
      <c r="F74" s="227"/>
      <c r="G74" s="227"/>
      <c r="H74" s="227"/>
    </row>
    <row r="75" spans="1:8" ht="68.25" customHeight="1">
      <c r="A75" s="257" t="s">
        <v>291</v>
      </c>
      <c r="B75" s="257"/>
      <c r="C75" s="257"/>
      <c r="D75" s="257"/>
      <c r="E75" s="257"/>
      <c r="F75" s="257"/>
      <c r="G75" s="257"/>
      <c r="H75" s="257"/>
    </row>
    <row r="76" spans="1:8" ht="29.25" customHeight="1">
      <c r="A76" s="193" t="s">
        <v>292</v>
      </c>
      <c r="B76" s="193"/>
      <c r="C76" s="193"/>
      <c r="D76" s="193"/>
      <c r="E76" s="193"/>
      <c r="F76" s="193"/>
      <c r="G76" s="193"/>
      <c r="H76" s="193"/>
    </row>
    <row r="77" spans="1:8" ht="30.75" customHeight="1">
      <c r="A77" s="215" t="s">
        <v>336</v>
      </c>
      <c r="B77" s="216"/>
      <c r="C77" s="216"/>
      <c r="D77" s="216"/>
      <c r="E77" s="216"/>
      <c r="F77" s="216"/>
      <c r="G77" s="216"/>
      <c r="H77" s="216"/>
    </row>
    <row r="78" spans="1:8" ht="32.25" customHeight="1">
      <c r="A78" s="237" t="s">
        <v>337</v>
      </c>
      <c r="B78" s="216"/>
      <c r="C78" s="216"/>
      <c r="D78" s="216"/>
      <c r="E78" s="216"/>
      <c r="F78" s="216"/>
      <c r="G78" s="216"/>
      <c r="H78" s="216"/>
    </row>
    <row r="79" spans="1:8" ht="31.5" customHeight="1">
      <c r="A79" s="215" t="s">
        <v>338</v>
      </c>
      <c r="B79" s="216"/>
      <c r="C79" s="216"/>
      <c r="D79" s="216"/>
      <c r="E79" s="216"/>
      <c r="F79" s="216"/>
      <c r="G79" s="216"/>
      <c r="H79" s="216"/>
    </row>
    <row r="80" spans="1:8" ht="6" customHeight="1">
      <c r="A80" s="72"/>
      <c r="B80" s="73"/>
      <c r="C80" s="73"/>
      <c r="D80" s="73"/>
      <c r="E80" s="73"/>
      <c r="F80" s="73"/>
      <c r="G80" s="73"/>
      <c r="H80" s="73"/>
    </row>
    <row r="81" spans="1:8" ht="114.75" customHeight="1">
      <c r="A81" s="202" t="s">
        <v>293</v>
      </c>
      <c r="B81" s="202"/>
      <c r="C81" s="202"/>
      <c r="D81" s="202"/>
      <c r="E81" s="202"/>
      <c r="F81" s="202"/>
      <c r="G81" s="202"/>
      <c r="H81" s="202"/>
    </row>
    <row r="82" spans="1:8" ht="15">
      <c r="A82" s="74" t="s">
        <v>205</v>
      </c>
      <c r="B82" s="219" t="s">
        <v>77</v>
      </c>
      <c r="C82" s="220"/>
      <c r="D82" s="222" t="s">
        <v>78</v>
      </c>
      <c r="E82" s="222"/>
      <c r="F82" s="222"/>
      <c r="G82" s="222"/>
      <c r="H82" s="222"/>
    </row>
    <row r="83" spans="1:8" ht="131.25" customHeight="1">
      <c r="A83" s="133" t="s">
        <v>285</v>
      </c>
      <c r="B83" s="230" t="s">
        <v>294</v>
      </c>
      <c r="C83" s="211"/>
      <c r="D83" s="215" t="s">
        <v>234</v>
      </c>
      <c r="E83" s="215"/>
      <c r="F83" s="215"/>
      <c r="G83" s="215"/>
      <c r="H83" s="215"/>
    </row>
    <row r="84" spans="1:8" ht="105.75" customHeight="1">
      <c r="A84" s="110"/>
      <c r="B84" s="228"/>
      <c r="C84" s="229"/>
      <c r="D84" s="211"/>
      <c r="E84" s="211"/>
      <c r="F84" s="211"/>
      <c r="G84" s="211"/>
      <c r="H84" s="211"/>
    </row>
    <row r="85" spans="1:8" ht="100.5" customHeight="1">
      <c r="A85" s="110"/>
      <c r="B85" s="214"/>
      <c r="C85" s="211"/>
      <c r="D85" s="211"/>
      <c r="E85" s="211"/>
      <c r="F85" s="211"/>
      <c r="G85" s="211"/>
      <c r="H85" s="211"/>
    </row>
    <row r="86" spans="1:8" ht="15">
      <c r="A86" s="134" t="s">
        <v>206</v>
      </c>
      <c r="B86" s="200" t="s">
        <v>77</v>
      </c>
      <c r="C86" s="201"/>
      <c r="D86" s="224" t="s">
        <v>78</v>
      </c>
      <c r="E86" s="224"/>
      <c r="F86" s="224"/>
      <c r="G86" s="224"/>
      <c r="H86" s="224"/>
    </row>
    <row r="87" spans="1:8" ht="103.5" customHeight="1">
      <c r="A87" s="135" t="s">
        <v>218</v>
      </c>
      <c r="B87" s="210" t="s">
        <v>295</v>
      </c>
      <c r="C87" s="211"/>
      <c r="D87" s="238" t="s">
        <v>228</v>
      </c>
      <c r="E87" s="239"/>
      <c r="F87" s="239"/>
      <c r="G87" s="239"/>
      <c r="H87" s="240"/>
    </row>
    <row r="88" spans="1:8" ht="106.5" customHeight="1">
      <c r="A88" s="136"/>
      <c r="B88" s="194"/>
      <c r="C88" s="195"/>
      <c r="D88" s="196"/>
      <c r="E88" s="197"/>
      <c r="F88" s="197"/>
      <c r="G88" s="197"/>
      <c r="H88" s="198"/>
    </row>
    <row r="89" spans="1:8" ht="120" customHeight="1">
      <c r="A89" s="136"/>
      <c r="B89" s="225"/>
      <c r="C89" s="226"/>
      <c r="D89" s="196"/>
      <c r="E89" s="197"/>
      <c r="F89" s="197"/>
      <c r="G89" s="197"/>
      <c r="H89" s="198"/>
    </row>
    <row r="90" spans="1:8" ht="15">
      <c r="A90" s="87" t="s">
        <v>207</v>
      </c>
      <c r="B90" s="217" t="s">
        <v>77</v>
      </c>
      <c r="C90" s="218"/>
      <c r="D90" s="224" t="s">
        <v>78</v>
      </c>
      <c r="E90" s="224"/>
      <c r="F90" s="224"/>
      <c r="G90" s="224"/>
      <c r="H90" s="224"/>
    </row>
    <row r="91" spans="1:8" ht="102.75" customHeight="1">
      <c r="A91" s="135" t="s">
        <v>219</v>
      </c>
      <c r="B91" s="212" t="s">
        <v>296</v>
      </c>
      <c r="C91" s="213"/>
      <c r="D91" s="230" t="s">
        <v>255</v>
      </c>
      <c r="E91" s="230"/>
      <c r="F91" s="230"/>
      <c r="G91" s="230"/>
      <c r="H91" s="230"/>
    </row>
    <row r="92" spans="1:8" ht="102.75" customHeight="1">
      <c r="A92" s="110"/>
      <c r="B92" s="228"/>
      <c r="C92" s="229"/>
      <c r="D92" s="211"/>
      <c r="E92" s="211"/>
      <c r="F92" s="211"/>
      <c r="G92" s="211"/>
      <c r="H92" s="211"/>
    </row>
    <row r="93" spans="1:8" ht="135" customHeight="1">
      <c r="A93" s="110"/>
      <c r="B93" s="214"/>
      <c r="C93" s="211"/>
      <c r="D93" s="211"/>
      <c r="E93" s="211"/>
      <c r="F93" s="211"/>
      <c r="G93" s="211"/>
      <c r="H93" s="211"/>
    </row>
    <row r="94" spans="1:8" ht="21.75" customHeight="1">
      <c r="A94" s="134" t="s">
        <v>208</v>
      </c>
      <c r="B94" s="200" t="s">
        <v>77</v>
      </c>
      <c r="C94" s="238"/>
      <c r="D94" s="270" t="s">
        <v>78</v>
      </c>
      <c r="E94" s="224"/>
      <c r="F94" s="224"/>
      <c r="G94" s="224"/>
      <c r="H94" s="224"/>
    </row>
    <row r="95" spans="1:8" ht="125.25" customHeight="1">
      <c r="A95" s="135" t="s">
        <v>298</v>
      </c>
      <c r="B95" s="210" t="s">
        <v>297</v>
      </c>
      <c r="C95" s="211"/>
      <c r="D95" s="230" t="s">
        <v>233</v>
      </c>
      <c r="E95" s="230"/>
      <c r="F95" s="230"/>
      <c r="G95" s="230"/>
      <c r="H95" s="230"/>
    </row>
    <row r="96" spans="1:8" ht="83.25" customHeight="1">
      <c r="A96" s="135"/>
      <c r="B96" s="228"/>
      <c r="C96" s="229"/>
      <c r="D96" s="211"/>
      <c r="E96" s="211"/>
      <c r="F96" s="211"/>
      <c r="G96" s="211"/>
      <c r="H96" s="211"/>
    </row>
    <row r="97" spans="1:8" ht="84" customHeight="1">
      <c r="A97" s="110"/>
      <c r="B97" s="269"/>
      <c r="C97" s="268"/>
      <c r="D97" s="268"/>
      <c r="E97" s="268"/>
      <c r="F97" s="268"/>
      <c r="G97" s="268"/>
      <c r="H97" s="268"/>
    </row>
    <row r="98" spans="1:8" ht="16.5" customHeight="1">
      <c r="A98" s="267"/>
      <c r="B98" s="267"/>
      <c r="C98" s="267"/>
      <c r="D98" s="267"/>
      <c r="E98" s="267"/>
      <c r="F98" s="267"/>
      <c r="G98" s="267"/>
      <c r="H98" s="267"/>
    </row>
    <row r="99" spans="1:8" ht="42" customHeight="1">
      <c r="A99" s="265" t="s">
        <v>325</v>
      </c>
      <c r="B99" s="266"/>
      <c r="C99" s="266"/>
      <c r="D99" s="266"/>
      <c r="E99" s="266"/>
      <c r="F99" s="266"/>
      <c r="G99" s="266"/>
      <c r="H99" s="266"/>
    </row>
    <row r="100" spans="1:8" ht="15.75" customHeight="1">
      <c r="A100" s="241" t="s">
        <v>273</v>
      </c>
      <c r="B100" s="242"/>
      <c r="C100" s="242"/>
      <c r="D100" s="242"/>
      <c r="E100" s="242"/>
      <c r="F100" s="242"/>
      <c r="G100" s="242"/>
      <c r="H100" s="242"/>
    </row>
    <row r="101" spans="1:8" ht="27" customHeight="1">
      <c r="A101" s="182" t="s">
        <v>319</v>
      </c>
      <c r="B101" s="182"/>
      <c r="C101" s="179" t="s">
        <v>274</v>
      </c>
      <c r="D101" s="180"/>
      <c r="E101" s="181"/>
      <c r="F101" s="179" t="s">
        <v>323</v>
      </c>
      <c r="G101" s="180"/>
      <c r="H101" s="181"/>
    </row>
    <row r="102" spans="1:8" ht="15">
      <c r="A102" s="176">
        <v>1</v>
      </c>
      <c r="B102" s="178"/>
      <c r="C102" s="176"/>
      <c r="D102" s="177"/>
      <c r="E102" s="178"/>
      <c r="F102" s="176"/>
      <c r="G102" s="177"/>
      <c r="H102" s="178"/>
    </row>
    <row r="103" spans="1:8" ht="15">
      <c r="A103" s="176">
        <v>2</v>
      </c>
      <c r="B103" s="178"/>
      <c r="C103" s="176"/>
      <c r="D103" s="177"/>
      <c r="E103" s="178"/>
      <c r="F103" s="176"/>
      <c r="G103" s="177"/>
      <c r="H103" s="178"/>
    </row>
    <row r="104" spans="1:8" ht="15">
      <c r="A104" s="176">
        <v>3</v>
      </c>
      <c r="B104" s="178"/>
      <c r="C104" s="176"/>
      <c r="D104" s="177"/>
      <c r="E104" s="178"/>
      <c r="F104" s="176"/>
      <c r="G104" s="177"/>
      <c r="H104" s="178"/>
    </row>
    <row r="105" spans="1:8" ht="31.5" customHeight="1">
      <c r="A105" s="182" t="s">
        <v>320</v>
      </c>
      <c r="B105" s="182"/>
      <c r="C105" s="179" t="s">
        <v>274</v>
      </c>
      <c r="D105" s="180"/>
      <c r="E105" s="181"/>
      <c r="F105" s="179" t="s">
        <v>323</v>
      </c>
      <c r="G105" s="180"/>
      <c r="H105" s="181"/>
    </row>
    <row r="106" spans="1:8" ht="15">
      <c r="A106" s="176">
        <v>1</v>
      </c>
      <c r="B106" s="178"/>
      <c r="C106" s="176"/>
      <c r="D106" s="177"/>
      <c r="E106" s="178"/>
      <c r="F106" s="177"/>
      <c r="G106" s="177"/>
      <c r="H106" s="178"/>
    </row>
    <row r="107" spans="1:8" ht="15">
      <c r="A107" s="176">
        <v>2</v>
      </c>
      <c r="B107" s="178"/>
      <c r="C107" s="176"/>
      <c r="D107" s="177"/>
      <c r="E107" s="178"/>
      <c r="F107" s="176"/>
      <c r="G107" s="177"/>
      <c r="H107" s="178"/>
    </row>
    <row r="108" spans="1:8" ht="15">
      <c r="A108" s="176">
        <v>3</v>
      </c>
      <c r="B108" s="178"/>
      <c r="C108" s="176"/>
      <c r="D108" s="177"/>
      <c r="E108" s="178"/>
      <c r="F108" s="176"/>
      <c r="G108" s="177"/>
      <c r="H108" s="178"/>
    </row>
    <row r="109" spans="1:8" ht="30.75" customHeight="1">
      <c r="A109" s="182" t="s">
        <v>321</v>
      </c>
      <c r="B109" s="182"/>
      <c r="C109" s="179" t="s">
        <v>274</v>
      </c>
      <c r="D109" s="180"/>
      <c r="E109" s="181"/>
      <c r="F109" s="179" t="s">
        <v>323</v>
      </c>
      <c r="G109" s="180"/>
      <c r="H109" s="181"/>
    </row>
    <row r="110" spans="1:8" ht="15">
      <c r="A110" s="176">
        <v>1</v>
      </c>
      <c r="B110" s="178"/>
      <c r="C110" s="176"/>
      <c r="D110" s="177"/>
      <c r="E110" s="178"/>
      <c r="F110" s="176"/>
      <c r="G110" s="177"/>
      <c r="H110" s="178"/>
    </row>
    <row r="111" spans="1:8" ht="15">
      <c r="A111" s="176">
        <v>2</v>
      </c>
      <c r="B111" s="178"/>
      <c r="C111" s="176"/>
      <c r="D111" s="177"/>
      <c r="E111" s="178"/>
      <c r="F111" s="176"/>
      <c r="G111" s="177"/>
      <c r="H111" s="178"/>
    </row>
    <row r="112" spans="1:8" ht="15">
      <c r="A112" s="176">
        <v>3</v>
      </c>
      <c r="B112" s="178"/>
      <c r="C112" s="176"/>
      <c r="D112" s="177"/>
      <c r="E112" s="178"/>
      <c r="F112" s="176"/>
      <c r="G112" s="177"/>
      <c r="H112" s="178"/>
    </row>
    <row r="113" spans="1:8" ht="30" customHeight="1">
      <c r="A113" s="182" t="s">
        <v>322</v>
      </c>
      <c r="B113" s="182"/>
      <c r="C113" s="179" t="s">
        <v>274</v>
      </c>
      <c r="D113" s="180"/>
      <c r="E113" s="181"/>
      <c r="F113" s="179" t="s">
        <v>323</v>
      </c>
      <c r="G113" s="180"/>
      <c r="H113" s="181"/>
    </row>
    <row r="114" spans="1:8" ht="15">
      <c r="A114" s="176">
        <v>1</v>
      </c>
      <c r="B114" s="178"/>
      <c r="C114" s="176"/>
      <c r="D114" s="177"/>
      <c r="E114" s="178"/>
      <c r="F114" s="176"/>
      <c r="G114" s="177"/>
      <c r="H114" s="178"/>
    </row>
    <row r="115" spans="1:8" ht="15">
      <c r="A115" s="176">
        <v>2</v>
      </c>
      <c r="B115" s="178"/>
      <c r="C115" s="176"/>
      <c r="D115" s="177"/>
      <c r="E115" s="178"/>
      <c r="F115" s="176"/>
      <c r="G115" s="177"/>
      <c r="H115" s="178"/>
    </row>
    <row r="116" spans="1:8" ht="15">
      <c r="A116" s="176">
        <v>3</v>
      </c>
      <c r="B116" s="178"/>
      <c r="C116" s="176"/>
      <c r="D116" s="177"/>
      <c r="E116" s="178"/>
      <c r="F116" s="176"/>
      <c r="G116" s="177"/>
      <c r="H116" s="178"/>
    </row>
    <row r="117" spans="1:8" ht="15">
      <c r="A117" s="249" t="s">
        <v>275</v>
      </c>
      <c r="B117" s="250"/>
      <c r="C117" s="250"/>
      <c r="D117" s="250"/>
      <c r="E117" s="250"/>
      <c r="F117" s="250"/>
      <c r="G117" s="250"/>
      <c r="H117" s="251"/>
    </row>
    <row r="118" spans="1:8" ht="31.5" customHeight="1">
      <c r="A118" s="182" t="s">
        <v>319</v>
      </c>
      <c r="B118" s="182"/>
      <c r="C118" s="186" t="s">
        <v>274</v>
      </c>
      <c r="D118" s="187"/>
      <c r="E118" s="188"/>
      <c r="F118" s="179" t="s">
        <v>323</v>
      </c>
      <c r="G118" s="180"/>
      <c r="H118" s="181"/>
    </row>
    <row r="119" spans="1:8" ht="15">
      <c r="A119" s="176">
        <v>1</v>
      </c>
      <c r="B119" s="178"/>
      <c r="C119" s="176"/>
      <c r="D119" s="177"/>
      <c r="E119" s="178"/>
      <c r="F119" s="176"/>
      <c r="G119" s="177"/>
      <c r="H119" s="178"/>
    </row>
    <row r="120" spans="1:8" ht="15">
      <c r="A120" s="176">
        <v>2</v>
      </c>
      <c r="B120" s="178"/>
      <c r="C120" s="176"/>
      <c r="D120" s="177"/>
      <c r="E120" s="178"/>
      <c r="F120" s="176"/>
      <c r="G120" s="177"/>
      <c r="H120" s="178"/>
    </row>
    <row r="121" spans="1:8" ht="15">
      <c r="A121" s="176">
        <v>3</v>
      </c>
      <c r="B121" s="178"/>
      <c r="C121" s="176"/>
      <c r="D121" s="177"/>
      <c r="E121" s="178"/>
      <c r="F121" s="176"/>
      <c r="G121" s="177"/>
      <c r="H121" s="178"/>
    </row>
    <row r="122" spans="1:8" ht="32.25" customHeight="1">
      <c r="A122" s="182" t="s">
        <v>320</v>
      </c>
      <c r="B122" s="182"/>
      <c r="C122" s="186" t="s">
        <v>274</v>
      </c>
      <c r="D122" s="187"/>
      <c r="E122" s="188"/>
      <c r="F122" s="179" t="s">
        <v>323</v>
      </c>
      <c r="G122" s="180"/>
      <c r="H122" s="181"/>
    </row>
    <row r="123" spans="1:8" ht="15">
      <c r="A123" s="176">
        <v>1</v>
      </c>
      <c r="B123" s="178"/>
      <c r="C123" s="176"/>
      <c r="D123" s="177"/>
      <c r="E123" s="178"/>
      <c r="F123" s="177"/>
      <c r="G123" s="177"/>
      <c r="H123" s="178"/>
    </row>
    <row r="124" spans="1:8" ht="15">
      <c r="A124" s="176">
        <v>2</v>
      </c>
      <c r="B124" s="178"/>
      <c r="C124" s="176"/>
      <c r="D124" s="177"/>
      <c r="E124" s="178"/>
      <c r="F124" s="183"/>
      <c r="G124" s="184"/>
      <c r="H124" s="185"/>
    </row>
    <row r="125" spans="1:8" ht="15">
      <c r="A125" s="176">
        <v>3</v>
      </c>
      <c r="B125" s="178"/>
      <c r="C125" s="176"/>
      <c r="D125" s="177"/>
      <c r="E125" s="178"/>
      <c r="F125" s="176"/>
      <c r="G125" s="177"/>
      <c r="H125" s="178"/>
    </row>
    <row r="126" spans="1:8" ht="30" customHeight="1">
      <c r="A126" s="182" t="s">
        <v>321</v>
      </c>
      <c r="B126" s="182"/>
      <c r="C126" s="186" t="s">
        <v>274</v>
      </c>
      <c r="D126" s="187"/>
      <c r="E126" s="188"/>
      <c r="F126" s="179" t="s">
        <v>323</v>
      </c>
      <c r="G126" s="180"/>
      <c r="H126" s="181"/>
    </row>
    <row r="127" spans="1:8" ht="15">
      <c r="A127" s="176">
        <v>1</v>
      </c>
      <c r="B127" s="178"/>
      <c r="C127" s="176"/>
      <c r="D127" s="177"/>
      <c r="E127" s="178"/>
      <c r="F127" s="176"/>
      <c r="G127" s="177"/>
      <c r="H127" s="178"/>
    </row>
    <row r="128" spans="1:8" ht="15">
      <c r="A128" s="176">
        <v>2</v>
      </c>
      <c r="B128" s="178"/>
      <c r="C128" s="176"/>
      <c r="D128" s="177"/>
      <c r="E128" s="178"/>
      <c r="F128" s="176"/>
      <c r="G128" s="177"/>
      <c r="H128" s="178"/>
    </row>
    <row r="129" spans="1:8" ht="15">
      <c r="A129" s="176">
        <v>3</v>
      </c>
      <c r="B129" s="178"/>
      <c r="C129" s="176"/>
      <c r="D129" s="177"/>
      <c r="E129" s="178"/>
      <c r="F129" s="176"/>
      <c r="G129" s="177"/>
      <c r="H129" s="178"/>
    </row>
    <row r="130" spans="1:8" ht="28.5" customHeight="1">
      <c r="A130" s="182" t="s">
        <v>322</v>
      </c>
      <c r="B130" s="182"/>
      <c r="C130" s="186" t="s">
        <v>274</v>
      </c>
      <c r="D130" s="187"/>
      <c r="E130" s="188"/>
      <c r="F130" s="179" t="s">
        <v>323</v>
      </c>
      <c r="G130" s="180"/>
      <c r="H130" s="181"/>
    </row>
    <row r="131" spans="1:8" ht="15">
      <c r="A131" s="176">
        <v>1</v>
      </c>
      <c r="B131" s="178"/>
      <c r="C131" s="176"/>
      <c r="D131" s="177"/>
      <c r="E131" s="178"/>
      <c r="F131" s="176"/>
      <c r="G131" s="177"/>
      <c r="H131" s="178"/>
    </row>
    <row r="132" spans="1:8" ht="15">
      <c r="A132" s="176">
        <v>2</v>
      </c>
      <c r="B132" s="178"/>
      <c r="C132" s="176"/>
      <c r="D132" s="177"/>
      <c r="E132" s="178"/>
      <c r="F132" s="176"/>
      <c r="G132" s="177"/>
      <c r="H132" s="178"/>
    </row>
    <row r="133" spans="1:8" ht="15">
      <c r="A133" s="176">
        <v>3</v>
      </c>
      <c r="B133" s="178"/>
      <c r="C133" s="176"/>
      <c r="D133" s="177"/>
      <c r="E133" s="178"/>
      <c r="F133" s="176"/>
      <c r="G133" s="177"/>
      <c r="H133" s="178"/>
    </row>
    <row r="134" spans="1:8" ht="15">
      <c r="A134" s="105" t="s">
        <v>324</v>
      </c>
      <c r="B134" s="105"/>
      <c r="C134" s="105"/>
      <c r="D134" s="105"/>
      <c r="E134" s="105"/>
      <c r="F134" s="105"/>
      <c r="G134" s="105"/>
      <c r="H134" s="105"/>
    </row>
    <row r="135" spans="1:8" ht="29.25" customHeight="1">
      <c r="A135" s="182" t="s">
        <v>319</v>
      </c>
      <c r="B135" s="182"/>
      <c r="C135" s="186" t="s">
        <v>274</v>
      </c>
      <c r="D135" s="187"/>
      <c r="E135" s="188"/>
      <c r="F135" s="179" t="s">
        <v>323</v>
      </c>
      <c r="G135" s="180"/>
      <c r="H135" s="181"/>
    </row>
    <row r="136" spans="1:8" ht="15">
      <c r="A136" s="176">
        <v>1</v>
      </c>
      <c r="B136" s="178"/>
      <c r="C136" s="176"/>
      <c r="D136" s="177"/>
      <c r="E136" s="178"/>
      <c r="F136" s="176"/>
      <c r="G136" s="177"/>
      <c r="H136" s="178"/>
    </row>
    <row r="137" spans="1:8" ht="15">
      <c r="A137" s="176">
        <v>2</v>
      </c>
      <c r="B137" s="178"/>
      <c r="C137" s="176"/>
      <c r="D137" s="177"/>
      <c r="E137" s="178"/>
      <c r="F137" s="183"/>
      <c r="G137" s="184"/>
      <c r="H137" s="185"/>
    </row>
    <row r="138" spans="1:8" ht="15">
      <c r="A138" s="176">
        <v>3</v>
      </c>
      <c r="B138" s="178"/>
      <c r="C138" s="176"/>
      <c r="D138" s="177"/>
      <c r="E138" s="178"/>
      <c r="F138" s="176"/>
      <c r="G138" s="177"/>
      <c r="H138" s="178"/>
    </row>
    <row r="139" spans="1:8" ht="30.75" customHeight="1">
      <c r="A139" s="182" t="s">
        <v>320</v>
      </c>
      <c r="B139" s="182"/>
      <c r="C139" s="186" t="s">
        <v>274</v>
      </c>
      <c r="D139" s="187"/>
      <c r="E139" s="188"/>
      <c r="F139" s="179" t="s">
        <v>323</v>
      </c>
      <c r="G139" s="180"/>
      <c r="H139" s="181"/>
    </row>
    <row r="140" spans="1:8" ht="15">
      <c r="A140" s="176">
        <v>1</v>
      </c>
      <c r="B140" s="178"/>
      <c r="C140" s="176"/>
      <c r="D140" s="177"/>
      <c r="E140" s="178"/>
      <c r="F140" s="177"/>
      <c r="G140" s="177"/>
      <c r="H140" s="178"/>
    </row>
    <row r="141" spans="1:8" ht="15">
      <c r="A141" s="176">
        <v>2</v>
      </c>
      <c r="B141" s="178"/>
      <c r="C141" s="176"/>
      <c r="D141" s="177"/>
      <c r="E141" s="178"/>
      <c r="F141" s="176"/>
      <c r="G141" s="177"/>
      <c r="H141" s="178"/>
    </row>
    <row r="142" spans="1:8" ht="15">
      <c r="A142" s="176">
        <v>3</v>
      </c>
      <c r="B142" s="178"/>
      <c r="C142" s="176"/>
      <c r="D142" s="177"/>
      <c r="E142" s="178"/>
      <c r="F142" s="176"/>
      <c r="G142" s="177"/>
      <c r="H142" s="178"/>
    </row>
    <row r="143" spans="1:8" ht="30.75" customHeight="1">
      <c r="A143" s="182" t="s">
        <v>321</v>
      </c>
      <c r="B143" s="182"/>
      <c r="C143" s="186" t="s">
        <v>274</v>
      </c>
      <c r="D143" s="187"/>
      <c r="E143" s="188"/>
      <c r="F143" s="179" t="s">
        <v>323</v>
      </c>
      <c r="G143" s="180"/>
      <c r="H143" s="181"/>
    </row>
    <row r="144" spans="1:8" ht="15">
      <c r="A144" s="176">
        <v>1</v>
      </c>
      <c r="B144" s="178"/>
      <c r="C144" s="176"/>
      <c r="D144" s="177"/>
      <c r="E144" s="178"/>
      <c r="F144" s="176"/>
      <c r="G144" s="177"/>
      <c r="H144" s="178"/>
    </row>
    <row r="145" spans="1:8" ht="15">
      <c r="A145" s="176">
        <v>2</v>
      </c>
      <c r="B145" s="178"/>
      <c r="C145" s="176"/>
      <c r="D145" s="177"/>
      <c r="E145" s="178"/>
      <c r="F145" s="176"/>
      <c r="G145" s="177"/>
      <c r="H145" s="178"/>
    </row>
    <row r="146" spans="1:8" ht="15">
      <c r="A146" s="176">
        <v>3</v>
      </c>
      <c r="B146" s="178"/>
      <c r="C146" s="176"/>
      <c r="D146" s="177"/>
      <c r="E146" s="178"/>
      <c r="F146" s="176"/>
      <c r="G146" s="177"/>
      <c r="H146" s="178"/>
    </row>
    <row r="147" spans="1:8" ht="28.5" customHeight="1">
      <c r="A147" s="182" t="s">
        <v>322</v>
      </c>
      <c r="B147" s="182"/>
      <c r="C147" s="186" t="s">
        <v>274</v>
      </c>
      <c r="D147" s="187"/>
      <c r="E147" s="188"/>
      <c r="F147" s="179" t="s">
        <v>323</v>
      </c>
      <c r="G147" s="180"/>
      <c r="H147" s="181"/>
    </row>
    <row r="148" spans="1:8" ht="15">
      <c r="A148" s="176">
        <v>1</v>
      </c>
      <c r="B148" s="178"/>
      <c r="C148" s="176"/>
      <c r="D148" s="177"/>
      <c r="E148" s="178"/>
      <c r="F148" s="176"/>
      <c r="G148" s="177"/>
      <c r="H148" s="178"/>
    </row>
    <row r="149" spans="1:8" ht="15">
      <c r="A149" s="176">
        <v>2</v>
      </c>
      <c r="B149" s="178"/>
      <c r="C149" s="176"/>
      <c r="D149" s="177"/>
      <c r="E149" s="178"/>
      <c r="F149" s="176"/>
      <c r="G149" s="177"/>
      <c r="H149" s="178"/>
    </row>
    <row r="150" spans="1:8" ht="15">
      <c r="A150" s="176">
        <v>3</v>
      </c>
      <c r="B150" s="178"/>
      <c r="C150" s="176"/>
      <c r="D150" s="177"/>
      <c r="E150" s="178"/>
      <c r="F150" s="176"/>
      <c r="G150" s="177"/>
      <c r="H150" s="178"/>
    </row>
    <row r="151" spans="1:8" ht="15">
      <c r="A151" s="106" t="s">
        <v>286</v>
      </c>
      <c r="B151" s="104"/>
      <c r="C151" s="104"/>
      <c r="D151" s="104"/>
      <c r="E151" s="104"/>
      <c r="F151" s="104"/>
      <c r="G151" s="104"/>
      <c r="H151" s="104"/>
    </row>
    <row r="152" spans="1:8" ht="30" customHeight="1">
      <c r="A152" s="182" t="s">
        <v>319</v>
      </c>
      <c r="B152" s="182"/>
      <c r="C152" s="186" t="s">
        <v>274</v>
      </c>
      <c r="D152" s="187"/>
      <c r="E152" s="188"/>
      <c r="F152" s="179" t="s">
        <v>323</v>
      </c>
      <c r="G152" s="180"/>
      <c r="H152" s="181"/>
    </row>
    <row r="153" spans="1:8" ht="15">
      <c r="A153" s="176">
        <v>1</v>
      </c>
      <c r="B153" s="178"/>
      <c r="C153" s="176"/>
      <c r="D153" s="177"/>
      <c r="E153" s="178"/>
      <c r="F153" s="176"/>
      <c r="G153" s="177"/>
      <c r="H153" s="178"/>
    </row>
    <row r="154" spans="1:8" ht="15">
      <c r="A154" s="176">
        <v>2</v>
      </c>
      <c r="B154" s="178"/>
      <c r="C154" s="176"/>
      <c r="D154" s="177"/>
      <c r="E154" s="178"/>
      <c r="F154" s="183"/>
      <c r="G154" s="184"/>
      <c r="H154" s="185"/>
    </row>
    <row r="155" spans="1:8" ht="15">
      <c r="A155" s="176">
        <v>3</v>
      </c>
      <c r="B155" s="178"/>
      <c r="C155" s="176"/>
      <c r="D155" s="177"/>
      <c r="E155" s="178"/>
      <c r="F155" s="176"/>
      <c r="G155" s="177"/>
      <c r="H155" s="178"/>
    </row>
    <row r="156" spans="1:8" ht="29.25" customHeight="1">
      <c r="A156" s="182" t="s">
        <v>320</v>
      </c>
      <c r="B156" s="182"/>
      <c r="C156" s="186" t="s">
        <v>274</v>
      </c>
      <c r="D156" s="187"/>
      <c r="E156" s="188"/>
      <c r="F156" s="179" t="s">
        <v>323</v>
      </c>
      <c r="G156" s="180"/>
      <c r="H156" s="181"/>
    </row>
    <row r="157" spans="1:8" ht="15">
      <c r="A157" s="176">
        <v>1</v>
      </c>
      <c r="B157" s="178"/>
      <c r="C157" s="176"/>
      <c r="D157" s="177"/>
      <c r="E157" s="178"/>
      <c r="F157" s="177"/>
      <c r="G157" s="177"/>
      <c r="H157" s="178"/>
    </row>
    <row r="158" spans="1:8" ht="15">
      <c r="A158" s="176">
        <v>2</v>
      </c>
      <c r="B158" s="178"/>
      <c r="C158" s="176"/>
      <c r="D158" s="177"/>
      <c r="E158" s="178"/>
      <c r="F158" s="176"/>
      <c r="G158" s="177"/>
      <c r="H158" s="178"/>
    </row>
    <row r="159" spans="1:8" ht="15">
      <c r="A159" s="176">
        <v>3</v>
      </c>
      <c r="B159" s="178"/>
      <c r="C159" s="176"/>
      <c r="D159" s="177"/>
      <c r="E159" s="178"/>
      <c r="F159" s="176"/>
      <c r="G159" s="177"/>
      <c r="H159" s="178"/>
    </row>
    <row r="160" spans="1:8" ht="28.5" customHeight="1">
      <c r="A160" s="182" t="s">
        <v>321</v>
      </c>
      <c r="B160" s="182"/>
      <c r="C160" s="186" t="s">
        <v>274</v>
      </c>
      <c r="D160" s="187"/>
      <c r="E160" s="188"/>
      <c r="F160" s="179" t="s">
        <v>323</v>
      </c>
      <c r="G160" s="180"/>
      <c r="H160" s="181"/>
    </row>
    <row r="161" spans="1:8" ht="15">
      <c r="A161" s="176">
        <v>1</v>
      </c>
      <c r="B161" s="178"/>
      <c r="C161" s="176"/>
      <c r="D161" s="177"/>
      <c r="E161" s="178"/>
      <c r="F161" s="176"/>
      <c r="G161" s="177"/>
      <c r="H161" s="178"/>
    </row>
    <row r="162" spans="1:8" ht="15">
      <c r="A162" s="176">
        <v>2</v>
      </c>
      <c r="B162" s="178"/>
      <c r="C162" s="176"/>
      <c r="D162" s="177"/>
      <c r="E162" s="178"/>
      <c r="F162" s="183"/>
      <c r="G162" s="184"/>
      <c r="H162" s="185"/>
    </row>
    <row r="163" spans="1:8" ht="15">
      <c r="A163" s="176">
        <v>3</v>
      </c>
      <c r="B163" s="178"/>
      <c r="C163" s="176"/>
      <c r="D163" s="177"/>
      <c r="E163" s="178"/>
      <c r="F163" s="176"/>
      <c r="G163" s="177"/>
      <c r="H163" s="178"/>
    </row>
    <row r="164" spans="1:8" ht="31.5" customHeight="1">
      <c r="A164" s="182" t="s">
        <v>322</v>
      </c>
      <c r="B164" s="182"/>
      <c r="C164" s="186" t="s">
        <v>274</v>
      </c>
      <c r="D164" s="187"/>
      <c r="E164" s="188"/>
      <c r="F164" s="179" t="s">
        <v>323</v>
      </c>
      <c r="G164" s="180"/>
      <c r="H164" s="181"/>
    </row>
    <row r="165" spans="1:8" ht="15">
      <c r="A165" s="176">
        <v>1</v>
      </c>
      <c r="B165" s="178"/>
      <c r="C165" s="176"/>
      <c r="D165" s="177"/>
      <c r="E165" s="178"/>
      <c r="F165" s="176"/>
      <c r="G165" s="177"/>
      <c r="H165" s="178"/>
    </row>
    <row r="166" spans="1:8" ht="15">
      <c r="A166" s="189">
        <v>2</v>
      </c>
      <c r="B166" s="190"/>
      <c r="C166" s="176"/>
      <c r="D166" s="177"/>
      <c r="E166" s="178"/>
      <c r="F166" s="176"/>
      <c r="G166" s="177"/>
      <c r="H166" s="178"/>
    </row>
    <row r="167" spans="1:8" ht="15">
      <c r="A167" s="176">
        <v>3</v>
      </c>
      <c r="B167" s="178"/>
      <c r="C167" s="176"/>
      <c r="D167" s="177"/>
      <c r="E167" s="178"/>
      <c r="F167" s="176"/>
      <c r="G167" s="177"/>
      <c r="H167" s="178"/>
    </row>
  </sheetData>
  <sheetProtection/>
  <mergeCells count="287">
    <mergeCell ref="A98:H98"/>
    <mergeCell ref="B96:C96"/>
    <mergeCell ref="D96:H96"/>
    <mergeCell ref="D97:H97"/>
    <mergeCell ref="B97:C97"/>
    <mergeCell ref="D93:H93"/>
    <mergeCell ref="D94:H94"/>
    <mergeCell ref="B95:C95"/>
    <mergeCell ref="A122:B122"/>
    <mergeCell ref="A123:B123"/>
    <mergeCell ref="A125:B125"/>
    <mergeCell ref="C121:E121"/>
    <mergeCell ref="A99:H99"/>
    <mergeCell ref="A105:B105"/>
    <mergeCell ref="A110:B110"/>
    <mergeCell ref="A101:B101"/>
    <mergeCell ref="A119:B119"/>
    <mergeCell ref="C104:E104"/>
    <mergeCell ref="A7:A8"/>
    <mergeCell ref="B7:D7"/>
    <mergeCell ref="E7:H7"/>
    <mergeCell ref="A72:H72"/>
    <mergeCell ref="A75:H75"/>
    <mergeCell ref="B39:H39"/>
    <mergeCell ref="B31:H31"/>
    <mergeCell ref="B32:H32"/>
    <mergeCell ref="B35:H35"/>
    <mergeCell ref="B33:H33"/>
    <mergeCell ref="B40:H40"/>
    <mergeCell ref="B42:H42"/>
    <mergeCell ref="B49:H49"/>
    <mergeCell ref="B46:H46"/>
    <mergeCell ref="B53:H53"/>
    <mergeCell ref="B43:H43"/>
    <mergeCell ref="B47:H47"/>
    <mergeCell ref="B38:H38"/>
    <mergeCell ref="A2:H2"/>
    <mergeCell ref="B34:H34"/>
    <mergeCell ref="B66:H66"/>
    <mergeCell ref="B44:H44"/>
    <mergeCell ref="B36:H36"/>
    <mergeCell ref="B3:H3"/>
    <mergeCell ref="A30:H30"/>
    <mergeCell ref="B52:H52"/>
    <mergeCell ref="B41:H41"/>
    <mergeCell ref="B4:H4"/>
    <mergeCell ref="B5:H5"/>
    <mergeCell ref="B6:H6"/>
    <mergeCell ref="A117:H117"/>
    <mergeCell ref="B65:H65"/>
    <mergeCell ref="B55:H55"/>
    <mergeCell ref="B51:H51"/>
    <mergeCell ref="B37:H37"/>
    <mergeCell ref="B45:H45"/>
    <mergeCell ref="D82:H82"/>
    <mergeCell ref="A121:B121"/>
    <mergeCell ref="A78:H78"/>
    <mergeCell ref="B83:C83"/>
    <mergeCell ref="D86:H86"/>
    <mergeCell ref="D87:H87"/>
    <mergeCell ref="B94:C94"/>
    <mergeCell ref="D95:H95"/>
    <mergeCell ref="D85:H85"/>
    <mergeCell ref="A100:H100"/>
    <mergeCell ref="B84:C84"/>
    <mergeCell ref="B92:C92"/>
    <mergeCell ref="D92:H92"/>
    <mergeCell ref="D91:H91"/>
    <mergeCell ref="B48:H48"/>
    <mergeCell ref="B54:H54"/>
    <mergeCell ref="B56:H56"/>
    <mergeCell ref="A61:H61"/>
    <mergeCell ref="B68:H68"/>
    <mergeCell ref="D84:H84"/>
    <mergeCell ref="B50:H50"/>
    <mergeCell ref="A70:H70"/>
    <mergeCell ref="B62:H62"/>
    <mergeCell ref="A59:H59"/>
    <mergeCell ref="B85:C85"/>
    <mergeCell ref="D89:H89"/>
    <mergeCell ref="D90:H90"/>
    <mergeCell ref="D83:H83"/>
    <mergeCell ref="B89:C89"/>
    <mergeCell ref="A74:H74"/>
    <mergeCell ref="B64:H64"/>
    <mergeCell ref="A116:B116"/>
    <mergeCell ref="A102:B102"/>
    <mergeCell ref="A104:B104"/>
    <mergeCell ref="B91:C91"/>
    <mergeCell ref="B93:C93"/>
    <mergeCell ref="A77:H77"/>
    <mergeCell ref="B90:C90"/>
    <mergeCell ref="B82:C82"/>
    <mergeCell ref="A79:H79"/>
    <mergeCell ref="C109:E109"/>
    <mergeCell ref="A60:H60"/>
    <mergeCell ref="B87:C87"/>
    <mergeCell ref="A108:B108"/>
    <mergeCell ref="A106:B106"/>
    <mergeCell ref="C108:E108"/>
    <mergeCell ref="F108:H108"/>
    <mergeCell ref="F107:H107"/>
    <mergeCell ref="B69:H69"/>
    <mergeCell ref="B63:H63"/>
    <mergeCell ref="C101:E101"/>
    <mergeCell ref="A1:H1"/>
    <mergeCell ref="A71:H71"/>
    <mergeCell ref="A76:H76"/>
    <mergeCell ref="B88:C88"/>
    <mergeCell ref="D88:H88"/>
    <mergeCell ref="B57:H57"/>
    <mergeCell ref="B86:C86"/>
    <mergeCell ref="A81:H81"/>
    <mergeCell ref="B67:H67"/>
    <mergeCell ref="A73:H73"/>
    <mergeCell ref="F164:H164"/>
    <mergeCell ref="A165:B165"/>
    <mergeCell ref="C165:E165"/>
    <mergeCell ref="F165:H165"/>
    <mergeCell ref="A167:B167"/>
    <mergeCell ref="C167:E167"/>
    <mergeCell ref="F167:H167"/>
    <mergeCell ref="A166:B166"/>
    <mergeCell ref="A160:B160"/>
    <mergeCell ref="C160:E160"/>
    <mergeCell ref="F160:H160"/>
    <mergeCell ref="A161:B161"/>
    <mergeCell ref="C161:E161"/>
    <mergeCell ref="F161:H161"/>
    <mergeCell ref="F156:H156"/>
    <mergeCell ref="A157:B157"/>
    <mergeCell ref="C157:E157"/>
    <mergeCell ref="F157:H157"/>
    <mergeCell ref="C155:E155"/>
    <mergeCell ref="A159:B159"/>
    <mergeCell ref="C159:E159"/>
    <mergeCell ref="F159:H159"/>
    <mergeCell ref="F158:H158"/>
    <mergeCell ref="C158:E158"/>
    <mergeCell ref="A152:B152"/>
    <mergeCell ref="C152:E152"/>
    <mergeCell ref="F152:H152"/>
    <mergeCell ref="A153:B153"/>
    <mergeCell ref="C153:E153"/>
    <mergeCell ref="F153:H153"/>
    <mergeCell ref="A150:B150"/>
    <mergeCell ref="C150:E150"/>
    <mergeCell ref="F150:H150"/>
    <mergeCell ref="A149:B149"/>
    <mergeCell ref="C149:E149"/>
    <mergeCell ref="F149:H149"/>
    <mergeCell ref="F145:H145"/>
    <mergeCell ref="C145:E145"/>
    <mergeCell ref="A144:B144"/>
    <mergeCell ref="A148:B148"/>
    <mergeCell ref="C148:E148"/>
    <mergeCell ref="F148:H148"/>
    <mergeCell ref="A146:B146"/>
    <mergeCell ref="C146:E146"/>
    <mergeCell ref="F146:H146"/>
    <mergeCell ref="A147:B147"/>
    <mergeCell ref="C147:E147"/>
    <mergeCell ref="F147:H147"/>
    <mergeCell ref="A137:B137"/>
    <mergeCell ref="A140:B140"/>
    <mergeCell ref="C140:E140"/>
    <mergeCell ref="F140:H140"/>
    <mergeCell ref="A142:B142"/>
    <mergeCell ref="C142:E142"/>
    <mergeCell ref="F142:H142"/>
    <mergeCell ref="A138:B138"/>
    <mergeCell ref="F138:H138"/>
    <mergeCell ref="A139:B139"/>
    <mergeCell ref="C139:E139"/>
    <mergeCell ref="F139:H139"/>
    <mergeCell ref="C138:E138"/>
    <mergeCell ref="A135:B135"/>
    <mergeCell ref="C135:E135"/>
    <mergeCell ref="F135:H135"/>
    <mergeCell ref="A136:B136"/>
    <mergeCell ref="C136:E136"/>
    <mergeCell ref="F136:H136"/>
    <mergeCell ref="C137:E137"/>
    <mergeCell ref="F130:H130"/>
    <mergeCell ref="A131:B131"/>
    <mergeCell ref="C131:E131"/>
    <mergeCell ref="F131:H131"/>
    <mergeCell ref="A133:B133"/>
    <mergeCell ref="C133:E133"/>
    <mergeCell ref="F133:H133"/>
    <mergeCell ref="C126:E126"/>
    <mergeCell ref="F126:H126"/>
    <mergeCell ref="A127:B127"/>
    <mergeCell ref="C127:E127"/>
    <mergeCell ref="F127:H127"/>
    <mergeCell ref="A129:B129"/>
    <mergeCell ref="C129:E129"/>
    <mergeCell ref="F129:H129"/>
    <mergeCell ref="A126:B126"/>
    <mergeCell ref="C128:E128"/>
    <mergeCell ref="C123:E123"/>
    <mergeCell ref="F123:H123"/>
    <mergeCell ref="C125:E125"/>
    <mergeCell ref="F125:H125"/>
    <mergeCell ref="F124:H124"/>
    <mergeCell ref="C124:E124"/>
    <mergeCell ref="C118:E118"/>
    <mergeCell ref="F118:H118"/>
    <mergeCell ref="C119:E119"/>
    <mergeCell ref="F119:H119"/>
    <mergeCell ref="F121:H121"/>
    <mergeCell ref="C122:E122"/>
    <mergeCell ref="F122:H122"/>
    <mergeCell ref="F109:H109"/>
    <mergeCell ref="F112:H112"/>
    <mergeCell ref="C113:E113"/>
    <mergeCell ref="F113:H113"/>
    <mergeCell ref="F111:H111"/>
    <mergeCell ref="A109:B109"/>
    <mergeCell ref="A111:B111"/>
    <mergeCell ref="C111:E111"/>
    <mergeCell ref="F101:H101"/>
    <mergeCell ref="C102:E102"/>
    <mergeCell ref="F102:H102"/>
    <mergeCell ref="F104:H104"/>
    <mergeCell ref="C105:E105"/>
    <mergeCell ref="F105:H105"/>
    <mergeCell ref="C106:E106"/>
    <mergeCell ref="F106:H106"/>
    <mergeCell ref="A112:B112"/>
    <mergeCell ref="A113:B113"/>
    <mergeCell ref="A114:B114"/>
    <mergeCell ref="C110:E110"/>
    <mergeCell ref="C112:E112"/>
    <mergeCell ref="F110:H110"/>
    <mergeCell ref="C114:E114"/>
    <mergeCell ref="F114:H114"/>
    <mergeCell ref="A162:B162"/>
    <mergeCell ref="C166:E166"/>
    <mergeCell ref="F166:H166"/>
    <mergeCell ref="F162:H162"/>
    <mergeCell ref="C162:E162"/>
    <mergeCell ref="A163:B163"/>
    <mergeCell ref="C163:E163"/>
    <mergeCell ref="F163:H163"/>
    <mergeCell ref="A164:B164"/>
    <mergeCell ref="C164:E164"/>
    <mergeCell ref="C143:E143"/>
    <mergeCell ref="A158:B158"/>
    <mergeCell ref="F154:H154"/>
    <mergeCell ref="C154:E154"/>
    <mergeCell ref="A154:B154"/>
    <mergeCell ref="A155:B155"/>
    <mergeCell ref="F155:H155"/>
    <mergeCell ref="A156:B156"/>
    <mergeCell ref="C156:E156"/>
    <mergeCell ref="F144:H144"/>
    <mergeCell ref="A132:B132"/>
    <mergeCell ref="C144:E144"/>
    <mergeCell ref="F128:H128"/>
    <mergeCell ref="A130:B130"/>
    <mergeCell ref="C130:E130"/>
    <mergeCell ref="A145:B145"/>
    <mergeCell ref="F141:H141"/>
    <mergeCell ref="C141:E141"/>
    <mergeCell ref="A141:B141"/>
    <mergeCell ref="A143:B143"/>
    <mergeCell ref="F120:H120"/>
    <mergeCell ref="F143:H143"/>
    <mergeCell ref="C115:E115"/>
    <mergeCell ref="A115:B115"/>
    <mergeCell ref="C116:E116"/>
    <mergeCell ref="F116:H116"/>
    <mergeCell ref="A118:B118"/>
    <mergeCell ref="F137:H137"/>
    <mergeCell ref="F132:H132"/>
    <mergeCell ref="C132:E132"/>
    <mergeCell ref="F115:H115"/>
    <mergeCell ref="A128:B128"/>
    <mergeCell ref="C107:E107"/>
    <mergeCell ref="A107:B107"/>
    <mergeCell ref="A103:B103"/>
    <mergeCell ref="C103:E103"/>
    <mergeCell ref="F103:H103"/>
    <mergeCell ref="A124:B124"/>
    <mergeCell ref="A120:B120"/>
    <mergeCell ref="C120:E120"/>
  </mergeCells>
  <conditionalFormatting sqref="B32:H32">
    <cfRule type="containsText" priority="1" dxfId="2" operator="containsText" stopIfTrue="1" text="Exemplary">
      <formula>NOT(ISERROR(SEARCH("Exemplary",B32)))</formula>
    </cfRule>
    <cfRule type="containsText" priority="2" dxfId="1" operator="containsText" stopIfTrue="1" text="Proficient">
      <formula>NOT(ISERROR(SEARCH("Proficient",B32)))</formula>
    </cfRule>
    <cfRule type="containsText" priority="3" dxfId="0" operator="containsText" stopIfTrue="1" text="Developing">
      <formula>NOT(ISERROR(SEARCH("Developing",B32)))</formula>
    </cfRule>
    <cfRule type="containsText" priority="4" dxfId="9" operator="containsText" stopIfTrue="1" text="Below Standard">
      <formula>NOT(ISERROR(SEARCH("Below Standard",B32)))</formula>
    </cfRule>
    <cfRule type="containsText" priority="21" dxfId="9" operator="containsText" stopIfTrue="1" text="Below Standard">
      <formula>NOT(ISERROR(SEARCH("Below Standard",B32)))</formula>
    </cfRule>
  </conditionalFormatting>
  <conditionalFormatting sqref="B33:H37">
    <cfRule type="containsText" priority="20" dxfId="0" operator="containsText" stopIfTrue="1" text="Developing">
      <formula>NOT(ISERROR(SEARCH("Developing",B33)))</formula>
    </cfRule>
  </conditionalFormatting>
  <conditionalFormatting sqref="B32:H37">
    <cfRule type="containsText" priority="17" dxfId="2" operator="containsText" stopIfTrue="1" text="Exemplary">
      <formula>NOT(ISERROR(SEARCH("Exemplary",B32)))</formula>
    </cfRule>
    <cfRule type="containsText" priority="18" dxfId="1" operator="containsText" stopIfTrue="1" text="Proficient">
      <formula>NOT(ISERROR(SEARCH("Proficient",B32)))</formula>
    </cfRule>
    <cfRule type="containsText" priority="19" dxfId="9" operator="containsText" stopIfTrue="1" text="Below Standard">
      <formula>NOT(ISERROR(SEARCH("Below Standard",B32)))</formula>
    </cfRule>
  </conditionalFormatting>
  <conditionalFormatting sqref="B39:H44">
    <cfRule type="containsText" priority="13" dxfId="2" operator="containsText" stopIfTrue="1" text="Exemplary">
      <formula>NOT(ISERROR(SEARCH("Exemplary",B39)))</formula>
    </cfRule>
    <cfRule type="containsText" priority="14" dxfId="1" operator="containsText" stopIfTrue="1" text="Proficient">
      <formula>NOT(ISERROR(SEARCH("Proficient",B39)))</formula>
    </cfRule>
    <cfRule type="containsText" priority="15" dxfId="0" operator="containsText" stopIfTrue="1" text="Developing">
      <formula>NOT(ISERROR(SEARCH("Developing",B39)))</formula>
    </cfRule>
    <cfRule type="containsText" priority="16" dxfId="9" operator="containsText" stopIfTrue="1" text="Below Standard">
      <formula>NOT(ISERROR(SEARCH("Below Standard",B39)))</formula>
    </cfRule>
  </conditionalFormatting>
  <conditionalFormatting sqref="B46:H51">
    <cfRule type="containsText" priority="9" dxfId="2" operator="containsText" stopIfTrue="1" text="Exemplary">
      <formula>NOT(ISERROR(SEARCH("Exemplary",B46)))</formula>
    </cfRule>
    <cfRule type="containsText" priority="10" dxfId="1" operator="containsText" stopIfTrue="1" text="Proficient">
      <formula>NOT(ISERROR(SEARCH("Proficient",B46)))</formula>
    </cfRule>
    <cfRule type="containsText" priority="11" dxfId="0" operator="containsText" stopIfTrue="1" text="Developing">
      <formula>NOT(ISERROR(SEARCH("Developing",B46)))</formula>
    </cfRule>
    <cfRule type="containsText" priority="12" dxfId="9" operator="containsText" stopIfTrue="1" text="Below Standard">
      <formula>NOT(ISERROR(SEARCH("Below Standard",B46)))</formula>
    </cfRule>
  </conditionalFormatting>
  <conditionalFormatting sqref="B53:H58">
    <cfRule type="containsText" priority="5" dxfId="2" operator="containsText" stopIfTrue="1" text="Exemplary">
      <formula>NOT(ISERROR(SEARCH("Exemplary",B53)))</formula>
    </cfRule>
    <cfRule type="containsText" priority="6" dxfId="1" operator="containsText" stopIfTrue="1" text="Proficient">
      <formula>NOT(ISERROR(SEARCH("Proficient",B53)))</formula>
    </cfRule>
    <cfRule type="containsText" priority="7" dxfId="0" operator="containsText" stopIfTrue="1" text="Developing">
      <formula>NOT(ISERROR(SEARCH("Developing",B53)))</formula>
    </cfRule>
    <cfRule type="containsText" priority="8" dxfId="9" operator="containsText" stopIfTrue="1" text="Below Standard">
      <formula>NOT(ISERROR(SEARCH("Below Standard",B53)))</formula>
    </cfRule>
  </conditionalFormatting>
  <dataValidations count="3">
    <dataValidation type="list" allowBlank="1" showInputMessage="1" showErrorMessage="1" prompt="Select score from the pulldown menu to the right of the cell." sqref="B39:H39 B46:H46 B53:H53">
      <formula1>"Below Standard, Developing, Proficient, Exemplary"</formula1>
    </dataValidation>
    <dataValidation type="list" allowBlank="1" showInputMessage="1" showErrorMessage="1" sqref="B33:H37 B47:H51 B40:H44 B54:H58">
      <formula1>"Below Standard, Developing, Proficient, Exemplary"</formula1>
    </dataValidation>
    <dataValidation type="list" allowBlank="1" showInputMessage="1" showErrorMessage="1" prompt="Select score from pulldown menu to the right of the cell." sqref="B32:H32">
      <formula1>"Below Standard, Developing, Proficient, Exemplary"</formula1>
    </dataValidation>
  </dataValidations>
  <printOptions/>
  <pageMargins left="0.15" right="0.15" top="0.25" bottom="0.15" header="0" footer="0"/>
  <pageSetup fitToHeight="0" fitToWidth="1" horizontalDpi="600" verticalDpi="600" orientation="landscape" r:id="rId1"/>
  <rowBreaks count="6" manualBreakCount="6">
    <brk id="57" max="7" man="1"/>
    <brk id="59" max="7" man="1"/>
    <brk id="71" max="255" man="1"/>
    <brk id="80" max="255" man="1"/>
    <brk id="98" max="255" man="1"/>
    <brk id="133" max="255" man="1"/>
  </rowBreaks>
  <colBreaks count="3" manualBreakCount="3">
    <brk id="5" max="65535" man="1"/>
    <brk id="6" max="166" man="1"/>
    <brk id="7" max="166" man="1"/>
  </colBreaks>
</worksheet>
</file>

<file path=xl/worksheets/sheet4.xml><?xml version="1.0" encoding="utf-8"?>
<worksheet xmlns="http://schemas.openxmlformats.org/spreadsheetml/2006/main" xmlns:r="http://schemas.openxmlformats.org/officeDocument/2006/relationships">
  <sheetPr>
    <pageSetUpPr fitToPage="1"/>
  </sheetPr>
  <dimension ref="A1:Q162"/>
  <sheetViews>
    <sheetView zoomScale="85" zoomScaleNormal="85" zoomScalePageLayoutView="0" workbookViewId="0" topLeftCell="A1">
      <selection activeCell="A1" sqref="A1:O1"/>
    </sheetView>
  </sheetViews>
  <sheetFormatPr defaultColWidth="9.140625" defaultRowHeight="15"/>
  <cols>
    <col min="1" max="1" width="60.57421875" style="113" customWidth="1"/>
    <col min="2" max="2" width="7.140625" style="113" customWidth="1"/>
    <col min="3" max="4" width="42.7109375" style="113" hidden="1" customWidth="1"/>
    <col min="5" max="5" width="4.421875" style="113" hidden="1" customWidth="1"/>
    <col min="6" max="6" width="29.8515625" style="113" hidden="1" customWidth="1"/>
    <col min="7" max="7" width="42.7109375" style="113" hidden="1" customWidth="1"/>
    <col min="8" max="8" width="7.00390625" style="113" customWidth="1"/>
    <col min="9" max="9" width="11.8515625" style="113" customWidth="1"/>
    <col min="10" max="10" width="12.28125" style="113" customWidth="1"/>
    <col min="11" max="11" width="11.28125" style="113" customWidth="1"/>
    <col min="12" max="12" width="12.00390625" style="113" customWidth="1"/>
    <col min="13" max="13" width="11.7109375" style="113" customWidth="1"/>
    <col min="14" max="14" width="12.140625" style="113" customWidth="1"/>
    <col min="15" max="15" width="14.7109375" style="113" customWidth="1"/>
    <col min="16" max="16" width="10.00390625" style="113" customWidth="1"/>
    <col min="17" max="17" width="16.00390625" style="113" customWidth="1"/>
    <col min="18" max="16384" width="9.140625" style="113" customWidth="1"/>
  </cols>
  <sheetData>
    <row r="1" spans="1:16" ht="108.75" customHeight="1">
      <c r="A1" s="291" t="s">
        <v>326</v>
      </c>
      <c r="B1" s="291"/>
      <c r="C1" s="291"/>
      <c r="D1" s="291"/>
      <c r="E1" s="291"/>
      <c r="F1" s="291"/>
      <c r="G1" s="291"/>
      <c r="H1" s="291"/>
      <c r="I1" s="291"/>
      <c r="J1" s="291"/>
      <c r="K1" s="291"/>
      <c r="L1" s="291"/>
      <c r="M1" s="291"/>
      <c r="N1" s="291"/>
      <c r="O1" s="291"/>
      <c r="P1" s="112"/>
    </row>
    <row r="2" spans="1:16" ht="15">
      <c r="A2" s="312" t="s">
        <v>306</v>
      </c>
      <c r="B2" s="313"/>
      <c r="C2" s="313"/>
      <c r="D2" s="313"/>
      <c r="E2" s="313"/>
      <c r="F2" s="313"/>
      <c r="G2" s="313"/>
      <c r="H2" s="313"/>
      <c r="I2" s="313"/>
      <c r="J2" s="313"/>
      <c r="K2" s="313"/>
      <c r="L2" s="313"/>
      <c r="M2" s="313"/>
      <c r="N2" s="313"/>
      <c r="O2" s="314"/>
      <c r="P2" s="114"/>
    </row>
    <row r="3" spans="1:16" ht="25.5" customHeight="1">
      <c r="A3" s="295" t="s">
        <v>220</v>
      </c>
      <c r="B3" s="295"/>
      <c r="C3" s="295"/>
      <c r="D3" s="295"/>
      <c r="E3" s="295"/>
      <c r="F3" s="295"/>
      <c r="G3" s="295"/>
      <c r="H3" s="296"/>
      <c r="I3" s="297" t="s">
        <v>289</v>
      </c>
      <c r="J3" s="295"/>
      <c r="K3" s="295"/>
      <c r="L3" s="295"/>
      <c r="M3" s="295"/>
      <c r="N3" s="296"/>
      <c r="O3" s="115" t="s">
        <v>267</v>
      </c>
      <c r="P3" s="116"/>
    </row>
    <row r="4" spans="1:16" ht="15">
      <c r="A4" s="302" t="s">
        <v>0</v>
      </c>
      <c r="B4" s="302"/>
      <c r="C4" s="302"/>
      <c r="D4" s="302"/>
      <c r="E4" s="302"/>
      <c r="F4" s="302"/>
      <c r="G4" s="302"/>
      <c r="H4" s="302"/>
      <c r="I4" s="302"/>
      <c r="J4" s="302"/>
      <c r="K4" s="302"/>
      <c r="L4" s="302"/>
      <c r="M4" s="302"/>
      <c r="N4" s="302"/>
      <c r="O4" s="302"/>
      <c r="P4" s="117"/>
    </row>
    <row r="5" spans="1:16" ht="40.5" customHeight="1">
      <c r="A5" s="315" t="s">
        <v>300</v>
      </c>
      <c r="B5" s="316"/>
      <c r="C5" s="316"/>
      <c r="D5" s="316"/>
      <c r="E5" s="316"/>
      <c r="F5" s="316"/>
      <c r="G5" s="316"/>
      <c r="H5" s="317"/>
      <c r="I5" s="275" t="s">
        <v>303</v>
      </c>
      <c r="J5" s="276"/>
      <c r="K5" s="276"/>
      <c r="L5" s="276"/>
      <c r="M5" s="276"/>
      <c r="N5" s="277"/>
      <c r="O5" s="118"/>
      <c r="P5" s="119"/>
    </row>
    <row r="6" spans="1:16" ht="30" customHeight="1">
      <c r="A6" s="334"/>
      <c r="B6" s="335"/>
      <c r="C6" s="335"/>
      <c r="D6" s="335"/>
      <c r="E6" s="335"/>
      <c r="F6" s="335"/>
      <c r="G6" s="335"/>
      <c r="H6" s="336"/>
      <c r="I6" s="334"/>
      <c r="J6" s="335"/>
      <c r="K6" s="335"/>
      <c r="L6" s="335"/>
      <c r="M6" s="335"/>
      <c r="N6" s="336"/>
      <c r="O6" s="120"/>
      <c r="P6" s="119"/>
    </row>
    <row r="7" spans="1:16" ht="28.5" customHeight="1">
      <c r="A7" s="275"/>
      <c r="B7" s="276"/>
      <c r="C7" s="276"/>
      <c r="D7" s="276"/>
      <c r="E7" s="276"/>
      <c r="F7" s="276"/>
      <c r="G7" s="276"/>
      <c r="H7" s="277"/>
      <c r="I7" s="275"/>
      <c r="J7" s="276"/>
      <c r="K7" s="276"/>
      <c r="L7" s="276"/>
      <c r="M7" s="276"/>
      <c r="N7" s="277"/>
      <c r="O7" s="120"/>
      <c r="P7" s="119"/>
    </row>
    <row r="8" spans="1:16" ht="15">
      <c r="A8" s="271" t="s">
        <v>2</v>
      </c>
      <c r="B8" s="272"/>
      <c r="C8" s="272"/>
      <c r="D8" s="272"/>
      <c r="E8" s="272"/>
      <c r="F8" s="272"/>
      <c r="G8" s="272"/>
      <c r="H8" s="272"/>
      <c r="I8" s="272"/>
      <c r="J8" s="272"/>
      <c r="K8" s="272"/>
      <c r="L8" s="272"/>
      <c r="M8" s="272"/>
      <c r="N8" s="273"/>
      <c r="O8" s="109">
        <f>SUM(O6:O7)</f>
        <v>0</v>
      </c>
      <c r="P8" s="122"/>
    </row>
    <row r="9" spans="1:16" ht="15">
      <c r="A9" s="274" t="s">
        <v>1</v>
      </c>
      <c r="B9" s="274"/>
      <c r="C9" s="274"/>
      <c r="D9" s="274"/>
      <c r="E9" s="274"/>
      <c r="F9" s="274"/>
      <c r="G9" s="274"/>
      <c r="H9" s="274"/>
      <c r="I9" s="274"/>
      <c r="J9" s="274"/>
      <c r="K9" s="274"/>
      <c r="L9" s="274"/>
      <c r="M9" s="274"/>
      <c r="N9" s="274"/>
      <c r="O9" s="274"/>
      <c r="P9" s="117"/>
    </row>
    <row r="10" spans="1:16" ht="24.75" customHeight="1">
      <c r="A10" s="275"/>
      <c r="B10" s="276"/>
      <c r="C10" s="276"/>
      <c r="D10" s="276"/>
      <c r="E10" s="276"/>
      <c r="F10" s="276"/>
      <c r="G10" s="276"/>
      <c r="H10" s="277"/>
      <c r="I10" s="275"/>
      <c r="J10" s="276"/>
      <c r="K10" s="276"/>
      <c r="L10" s="276"/>
      <c r="M10" s="276"/>
      <c r="N10" s="277"/>
      <c r="O10" s="120"/>
      <c r="P10" s="119"/>
    </row>
    <row r="11" spans="1:16" ht="25.5" customHeight="1">
      <c r="A11" s="275"/>
      <c r="B11" s="276"/>
      <c r="C11" s="276"/>
      <c r="D11" s="276"/>
      <c r="E11" s="276"/>
      <c r="F11" s="276"/>
      <c r="G11" s="276"/>
      <c r="H11" s="277"/>
      <c r="I11" s="292"/>
      <c r="J11" s="293"/>
      <c r="K11" s="293"/>
      <c r="L11" s="293"/>
      <c r="M11" s="293"/>
      <c r="N11" s="294"/>
      <c r="O11" s="120"/>
      <c r="P11" s="119"/>
    </row>
    <row r="12" spans="1:16" ht="15">
      <c r="A12" s="271" t="s">
        <v>3</v>
      </c>
      <c r="B12" s="272"/>
      <c r="C12" s="272"/>
      <c r="D12" s="272"/>
      <c r="E12" s="272"/>
      <c r="F12" s="272"/>
      <c r="G12" s="272"/>
      <c r="H12" s="272"/>
      <c r="I12" s="272"/>
      <c r="J12" s="272"/>
      <c r="K12" s="272"/>
      <c r="L12" s="272"/>
      <c r="M12" s="272"/>
      <c r="N12" s="273"/>
      <c r="O12" s="109">
        <f>SUM(O10:O11)</f>
        <v>0</v>
      </c>
      <c r="P12" s="122"/>
    </row>
    <row r="13" spans="1:16" ht="15">
      <c r="A13" s="274" t="s">
        <v>4</v>
      </c>
      <c r="B13" s="274"/>
      <c r="C13" s="274"/>
      <c r="D13" s="274"/>
      <c r="E13" s="274"/>
      <c r="F13" s="274"/>
      <c r="G13" s="274"/>
      <c r="H13" s="274"/>
      <c r="I13" s="274"/>
      <c r="J13" s="274"/>
      <c r="K13" s="274"/>
      <c r="L13" s="274"/>
      <c r="M13" s="274"/>
      <c r="N13" s="274"/>
      <c r="O13" s="274"/>
      <c r="P13" s="117"/>
    </row>
    <row r="14" spans="1:16" ht="28.5" customHeight="1">
      <c r="A14" s="287" t="s">
        <v>301</v>
      </c>
      <c r="B14" s="288"/>
      <c r="C14" s="288"/>
      <c r="D14" s="288"/>
      <c r="E14" s="288"/>
      <c r="F14" s="288"/>
      <c r="G14" s="288"/>
      <c r="H14" s="289"/>
      <c r="I14" s="275" t="s">
        <v>304</v>
      </c>
      <c r="J14" s="276"/>
      <c r="K14" s="276"/>
      <c r="L14" s="276"/>
      <c r="M14" s="276"/>
      <c r="N14" s="277"/>
      <c r="O14" s="120"/>
      <c r="P14" s="119"/>
    </row>
    <row r="15" spans="1:16" ht="24.75" customHeight="1">
      <c r="A15" s="337"/>
      <c r="B15" s="338"/>
      <c r="C15" s="338"/>
      <c r="D15" s="338"/>
      <c r="E15" s="338"/>
      <c r="F15" s="338"/>
      <c r="G15" s="338"/>
      <c r="H15" s="339"/>
      <c r="I15" s="275"/>
      <c r="J15" s="276"/>
      <c r="K15" s="276"/>
      <c r="L15" s="276"/>
      <c r="M15" s="276"/>
      <c r="N15" s="277"/>
      <c r="O15" s="120"/>
      <c r="P15" s="119"/>
    </row>
    <row r="16" spans="1:16" ht="24" customHeight="1">
      <c r="A16" s="275"/>
      <c r="B16" s="276"/>
      <c r="C16" s="276"/>
      <c r="D16" s="276"/>
      <c r="E16" s="276"/>
      <c r="F16" s="276"/>
      <c r="G16" s="276"/>
      <c r="H16" s="277"/>
      <c r="I16" s="275"/>
      <c r="J16" s="276"/>
      <c r="K16" s="276"/>
      <c r="L16" s="276"/>
      <c r="M16" s="276"/>
      <c r="N16" s="277"/>
      <c r="O16" s="120"/>
      <c r="P16" s="119"/>
    </row>
    <row r="17" spans="1:16" ht="15" customHeight="1">
      <c r="A17" s="271" t="s">
        <v>5</v>
      </c>
      <c r="B17" s="272"/>
      <c r="C17" s="272"/>
      <c r="D17" s="272"/>
      <c r="E17" s="272"/>
      <c r="F17" s="272"/>
      <c r="G17" s="272"/>
      <c r="H17" s="272"/>
      <c r="I17" s="272"/>
      <c r="J17" s="272"/>
      <c r="K17" s="272"/>
      <c r="L17" s="272"/>
      <c r="M17" s="272"/>
      <c r="N17" s="273"/>
      <c r="O17" s="109">
        <f>SUM(O15:O16)</f>
        <v>0</v>
      </c>
      <c r="P17" s="122"/>
    </row>
    <row r="18" spans="1:16" ht="15">
      <c r="A18" s="290" t="s">
        <v>6</v>
      </c>
      <c r="B18" s="290"/>
      <c r="C18" s="290"/>
      <c r="D18" s="290"/>
      <c r="E18" s="290"/>
      <c r="F18" s="290"/>
      <c r="G18" s="290"/>
      <c r="H18" s="290"/>
      <c r="I18" s="274"/>
      <c r="J18" s="274"/>
      <c r="K18" s="274"/>
      <c r="L18" s="274"/>
      <c r="M18" s="274"/>
      <c r="N18" s="274"/>
      <c r="O18" s="274"/>
      <c r="P18" s="117"/>
    </row>
    <row r="19" spans="1:16" ht="24" customHeight="1">
      <c r="A19" s="275"/>
      <c r="B19" s="276"/>
      <c r="C19" s="276"/>
      <c r="D19" s="276"/>
      <c r="E19" s="276"/>
      <c r="F19" s="276"/>
      <c r="G19" s="276"/>
      <c r="H19" s="277"/>
      <c r="I19" s="275"/>
      <c r="J19" s="276"/>
      <c r="K19" s="276"/>
      <c r="L19" s="276"/>
      <c r="M19" s="276"/>
      <c r="N19" s="277"/>
      <c r="O19" s="120"/>
      <c r="P19" s="119"/>
    </row>
    <row r="20" spans="1:16" ht="24" customHeight="1">
      <c r="A20" s="275"/>
      <c r="B20" s="276"/>
      <c r="C20" s="276"/>
      <c r="D20" s="276"/>
      <c r="E20" s="276"/>
      <c r="F20" s="276"/>
      <c r="G20" s="276"/>
      <c r="H20" s="277"/>
      <c r="I20" s="275"/>
      <c r="J20" s="276"/>
      <c r="K20" s="276"/>
      <c r="L20" s="276"/>
      <c r="M20" s="276"/>
      <c r="N20" s="277"/>
      <c r="O20" s="120"/>
      <c r="P20" s="119"/>
    </row>
    <row r="21" spans="1:16" ht="15">
      <c r="A21" s="271" t="s">
        <v>339</v>
      </c>
      <c r="B21" s="272"/>
      <c r="C21" s="272"/>
      <c r="D21" s="272"/>
      <c r="E21" s="272"/>
      <c r="F21" s="272"/>
      <c r="G21" s="272"/>
      <c r="H21" s="272"/>
      <c r="I21" s="272"/>
      <c r="J21" s="272"/>
      <c r="K21" s="272"/>
      <c r="L21" s="272"/>
      <c r="M21" s="272"/>
      <c r="N21" s="273"/>
      <c r="O21" s="109">
        <f>SUM(O19:O20)</f>
        <v>0</v>
      </c>
      <c r="P21" s="122"/>
    </row>
    <row r="22" spans="1:16" ht="15">
      <c r="A22" s="290" t="s">
        <v>8</v>
      </c>
      <c r="B22" s="290"/>
      <c r="C22" s="290"/>
      <c r="D22" s="290"/>
      <c r="E22" s="290"/>
      <c r="F22" s="290"/>
      <c r="G22" s="290"/>
      <c r="H22" s="290"/>
      <c r="I22" s="274"/>
      <c r="J22" s="274"/>
      <c r="K22" s="274"/>
      <c r="L22" s="274"/>
      <c r="M22" s="274"/>
      <c r="N22" s="274"/>
      <c r="O22" s="274"/>
      <c r="P22" s="117"/>
    </row>
    <row r="23" spans="1:16" ht="28.5" customHeight="1">
      <c r="A23" s="287" t="s">
        <v>302</v>
      </c>
      <c r="B23" s="288"/>
      <c r="C23" s="288"/>
      <c r="D23" s="288"/>
      <c r="E23" s="288"/>
      <c r="F23" s="288"/>
      <c r="G23" s="288"/>
      <c r="H23" s="289"/>
      <c r="I23" s="275" t="s">
        <v>299</v>
      </c>
      <c r="J23" s="276"/>
      <c r="K23" s="276"/>
      <c r="L23" s="276"/>
      <c r="M23" s="276"/>
      <c r="N23" s="277"/>
      <c r="O23" s="120"/>
      <c r="P23" s="119"/>
    </row>
    <row r="24" spans="1:16" ht="24.75" customHeight="1">
      <c r="A24" s="287"/>
      <c r="B24" s="288"/>
      <c r="C24" s="288"/>
      <c r="D24" s="288"/>
      <c r="E24" s="288"/>
      <c r="F24" s="288"/>
      <c r="G24" s="288"/>
      <c r="H24" s="289"/>
      <c r="I24" s="275"/>
      <c r="J24" s="276"/>
      <c r="K24" s="276"/>
      <c r="L24" s="276"/>
      <c r="M24" s="276"/>
      <c r="N24" s="277"/>
      <c r="O24" s="120"/>
      <c r="P24" s="119"/>
    </row>
    <row r="25" spans="1:16" ht="24" customHeight="1">
      <c r="A25" s="275"/>
      <c r="B25" s="276"/>
      <c r="C25" s="276"/>
      <c r="D25" s="276"/>
      <c r="E25" s="276"/>
      <c r="F25" s="276"/>
      <c r="G25" s="276"/>
      <c r="H25" s="277"/>
      <c r="I25" s="275"/>
      <c r="J25" s="276"/>
      <c r="K25" s="276"/>
      <c r="L25" s="276"/>
      <c r="M25" s="276"/>
      <c r="N25" s="277"/>
      <c r="O25" s="120"/>
      <c r="P25" s="119"/>
    </row>
    <row r="26" spans="1:16" ht="15">
      <c r="A26" s="271" t="s">
        <v>340</v>
      </c>
      <c r="B26" s="272"/>
      <c r="C26" s="272"/>
      <c r="D26" s="272"/>
      <c r="E26" s="272"/>
      <c r="F26" s="272"/>
      <c r="G26" s="272"/>
      <c r="H26" s="272"/>
      <c r="I26" s="272"/>
      <c r="J26" s="272"/>
      <c r="K26" s="272"/>
      <c r="L26" s="272"/>
      <c r="M26" s="272"/>
      <c r="N26" s="273"/>
      <c r="O26" s="109">
        <f>SUM(O24:O25)</f>
        <v>0</v>
      </c>
      <c r="P26" s="122"/>
    </row>
    <row r="27" spans="1:16" ht="15">
      <c r="A27" s="290" t="s">
        <v>10</v>
      </c>
      <c r="B27" s="290"/>
      <c r="C27" s="290"/>
      <c r="D27" s="290"/>
      <c r="E27" s="290"/>
      <c r="F27" s="290"/>
      <c r="G27" s="290"/>
      <c r="H27" s="290"/>
      <c r="I27" s="274"/>
      <c r="J27" s="274"/>
      <c r="K27" s="274"/>
      <c r="L27" s="274"/>
      <c r="M27" s="274"/>
      <c r="N27" s="274"/>
      <c r="O27" s="274"/>
      <c r="P27" s="117"/>
    </row>
    <row r="28" spans="1:16" ht="24" customHeight="1">
      <c r="A28" s="331"/>
      <c r="B28" s="331"/>
      <c r="C28" s="331"/>
      <c r="D28" s="331"/>
      <c r="E28" s="331"/>
      <c r="F28" s="331"/>
      <c r="G28" s="331"/>
      <c r="H28" s="332"/>
      <c r="I28" s="275"/>
      <c r="J28" s="276"/>
      <c r="K28" s="276"/>
      <c r="L28" s="276"/>
      <c r="M28" s="276"/>
      <c r="N28" s="277"/>
      <c r="O28" s="120"/>
      <c r="P28" s="119"/>
    </row>
    <row r="29" spans="1:16" ht="24" customHeight="1">
      <c r="A29" s="275"/>
      <c r="B29" s="276"/>
      <c r="C29" s="276"/>
      <c r="D29" s="276"/>
      <c r="E29" s="276"/>
      <c r="F29" s="276"/>
      <c r="G29" s="276"/>
      <c r="H29" s="277"/>
      <c r="I29" s="275"/>
      <c r="J29" s="276"/>
      <c r="K29" s="276"/>
      <c r="L29" s="276"/>
      <c r="M29" s="276"/>
      <c r="N29" s="277"/>
      <c r="O29" s="120"/>
      <c r="P29" s="119"/>
    </row>
    <row r="30" spans="1:16" ht="15">
      <c r="A30" s="271" t="s">
        <v>11</v>
      </c>
      <c r="B30" s="272"/>
      <c r="C30" s="272"/>
      <c r="D30" s="272"/>
      <c r="E30" s="272"/>
      <c r="F30" s="272"/>
      <c r="G30" s="272"/>
      <c r="H30" s="272"/>
      <c r="I30" s="272"/>
      <c r="J30" s="272"/>
      <c r="K30" s="272"/>
      <c r="L30" s="272"/>
      <c r="M30" s="272"/>
      <c r="N30" s="273"/>
      <c r="O30" s="109">
        <f>SUM(O28:O29)</f>
        <v>0</v>
      </c>
      <c r="P30" s="122"/>
    </row>
    <row r="31" spans="1:16" ht="15">
      <c r="A31" s="290" t="s">
        <v>12</v>
      </c>
      <c r="B31" s="290"/>
      <c r="C31" s="290"/>
      <c r="D31" s="290"/>
      <c r="E31" s="290"/>
      <c r="F31" s="290"/>
      <c r="G31" s="290"/>
      <c r="H31" s="290"/>
      <c r="I31" s="274"/>
      <c r="J31" s="274"/>
      <c r="K31" s="274"/>
      <c r="L31" s="274"/>
      <c r="M31" s="274"/>
      <c r="N31" s="274"/>
      <c r="O31" s="274"/>
      <c r="P31" s="117"/>
    </row>
    <row r="32" spans="1:16" ht="24" customHeight="1">
      <c r="A32" s="275"/>
      <c r="B32" s="276"/>
      <c r="C32" s="276"/>
      <c r="D32" s="276"/>
      <c r="E32" s="276"/>
      <c r="F32" s="276"/>
      <c r="G32" s="276"/>
      <c r="H32" s="277"/>
      <c r="I32" s="275"/>
      <c r="J32" s="276"/>
      <c r="K32" s="276"/>
      <c r="L32" s="276"/>
      <c r="M32" s="276"/>
      <c r="N32" s="277"/>
      <c r="O32" s="120"/>
      <c r="P32" s="119"/>
    </row>
    <row r="33" spans="1:16" ht="24" customHeight="1">
      <c r="A33" s="275"/>
      <c r="B33" s="276"/>
      <c r="C33" s="276"/>
      <c r="D33" s="276"/>
      <c r="E33" s="276"/>
      <c r="F33" s="276"/>
      <c r="G33" s="276"/>
      <c r="H33" s="277"/>
      <c r="I33" s="275"/>
      <c r="J33" s="276"/>
      <c r="K33" s="276"/>
      <c r="L33" s="276"/>
      <c r="M33" s="276"/>
      <c r="N33" s="277"/>
      <c r="O33" s="120"/>
      <c r="P33" s="119"/>
    </row>
    <row r="34" spans="1:16" ht="15">
      <c r="A34" s="271" t="s">
        <v>13</v>
      </c>
      <c r="B34" s="272"/>
      <c r="C34" s="272"/>
      <c r="D34" s="272"/>
      <c r="E34" s="272"/>
      <c r="F34" s="272"/>
      <c r="G34" s="272"/>
      <c r="H34" s="272"/>
      <c r="I34" s="272"/>
      <c r="J34" s="272"/>
      <c r="K34" s="272"/>
      <c r="L34" s="272"/>
      <c r="M34" s="272"/>
      <c r="N34" s="273"/>
      <c r="O34" s="109">
        <f>SUM(O32:O33)</f>
        <v>0</v>
      </c>
      <c r="P34" s="122"/>
    </row>
    <row r="35" spans="1:16" ht="15">
      <c r="A35" s="290" t="s">
        <v>14</v>
      </c>
      <c r="B35" s="290"/>
      <c r="C35" s="290"/>
      <c r="D35" s="290"/>
      <c r="E35" s="290"/>
      <c r="F35" s="290"/>
      <c r="G35" s="290"/>
      <c r="H35" s="290"/>
      <c r="I35" s="274"/>
      <c r="J35" s="274"/>
      <c r="K35" s="274"/>
      <c r="L35" s="274"/>
      <c r="M35" s="274"/>
      <c r="N35" s="274"/>
      <c r="O35" s="274"/>
      <c r="P35" s="117"/>
    </row>
    <row r="36" spans="1:16" ht="23.25" customHeight="1">
      <c r="A36" s="275"/>
      <c r="B36" s="276"/>
      <c r="C36" s="276"/>
      <c r="D36" s="276"/>
      <c r="E36" s="276"/>
      <c r="F36" s="276"/>
      <c r="G36" s="276"/>
      <c r="H36" s="277"/>
      <c r="I36" s="275"/>
      <c r="J36" s="276"/>
      <c r="K36" s="276"/>
      <c r="L36" s="276"/>
      <c r="M36" s="276"/>
      <c r="N36" s="277"/>
      <c r="O36" s="120"/>
      <c r="P36" s="119"/>
    </row>
    <row r="37" spans="1:16" ht="24.75" customHeight="1">
      <c r="A37" s="275"/>
      <c r="B37" s="276"/>
      <c r="C37" s="276"/>
      <c r="D37" s="276"/>
      <c r="E37" s="276"/>
      <c r="F37" s="276"/>
      <c r="G37" s="276"/>
      <c r="H37" s="277"/>
      <c r="I37" s="275"/>
      <c r="J37" s="276"/>
      <c r="K37" s="276"/>
      <c r="L37" s="276"/>
      <c r="M37" s="276"/>
      <c r="N37" s="277"/>
      <c r="O37" s="120"/>
      <c r="P37" s="119"/>
    </row>
    <row r="38" spans="1:16" ht="15">
      <c r="A38" s="271" t="s">
        <v>15</v>
      </c>
      <c r="B38" s="272"/>
      <c r="C38" s="272"/>
      <c r="D38" s="272"/>
      <c r="E38" s="272"/>
      <c r="F38" s="272"/>
      <c r="G38" s="272"/>
      <c r="H38" s="272"/>
      <c r="I38" s="272"/>
      <c r="J38" s="272"/>
      <c r="K38" s="272"/>
      <c r="L38" s="272"/>
      <c r="M38" s="272"/>
      <c r="N38" s="273"/>
      <c r="O38" s="109">
        <f>SUM(O36:O37)</f>
        <v>0</v>
      </c>
      <c r="P38" s="122"/>
    </row>
    <row r="39" spans="1:16" ht="15">
      <c r="A39" s="271" t="s">
        <v>287</v>
      </c>
      <c r="B39" s="272"/>
      <c r="C39" s="272"/>
      <c r="D39" s="272"/>
      <c r="E39" s="272"/>
      <c r="F39" s="272"/>
      <c r="G39" s="272"/>
      <c r="H39" s="272"/>
      <c r="I39" s="272"/>
      <c r="J39" s="272"/>
      <c r="K39" s="272"/>
      <c r="L39" s="272"/>
      <c r="M39" s="272"/>
      <c r="N39" s="273"/>
      <c r="O39" s="109">
        <f>SUM(O8+O12+O17+O21+O26+O30+O34+O38)</f>
        <v>0</v>
      </c>
      <c r="P39" s="122"/>
    </row>
    <row r="40" spans="1:16" ht="34.5" customHeight="1">
      <c r="A40" s="333" t="s">
        <v>305</v>
      </c>
      <c r="B40" s="333"/>
      <c r="C40" s="333"/>
      <c r="D40" s="333"/>
      <c r="E40" s="333"/>
      <c r="F40" s="333"/>
      <c r="G40" s="333"/>
      <c r="H40" s="333"/>
      <c r="I40" s="333"/>
      <c r="J40" s="333"/>
      <c r="K40" s="333"/>
      <c r="L40" s="333"/>
      <c r="M40" s="333"/>
      <c r="N40" s="333"/>
      <c r="O40" s="333"/>
      <c r="P40" s="123"/>
    </row>
    <row r="41" spans="1:16" ht="15.75" thickBot="1">
      <c r="A41" s="303" t="s">
        <v>268</v>
      </c>
      <c r="B41" s="304"/>
      <c r="C41" s="304"/>
      <c r="D41" s="304"/>
      <c r="E41" s="304"/>
      <c r="F41" s="304"/>
      <c r="G41" s="304"/>
      <c r="H41" s="304"/>
      <c r="I41" s="304"/>
      <c r="J41" s="304"/>
      <c r="K41" s="304"/>
      <c r="L41" s="304"/>
      <c r="M41" s="304"/>
      <c r="N41" s="304"/>
      <c r="O41" s="305"/>
      <c r="P41" s="124"/>
    </row>
    <row r="42" spans="1:16" ht="25.5">
      <c r="A42" s="306" t="s">
        <v>220</v>
      </c>
      <c r="B42" s="307"/>
      <c r="C42" s="307"/>
      <c r="D42" s="307"/>
      <c r="E42" s="307"/>
      <c r="F42" s="307"/>
      <c r="G42" s="307"/>
      <c r="H42" s="308"/>
      <c r="I42" s="309" t="s">
        <v>50</v>
      </c>
      <c r="J42" s="310"/>
      <c r="K42" s="310"/>
      <c r="L42" s="310"/>
      <c r="M42" s="310"/>
      <c r="N42" s="311"/>
      <c r="O42" s="125" t="s">
        <v>267</v>
      </c>
      <c r="P42" s="116"/>
    </row>
    <row r="43" spans="1:16" ht="15">
      <c r="A43" s="274" t="s">
        <v>0</v>
      </c>
      <c r="B43" s="302"/>
      <c r="C43" s="302"/>
      <c r="D43" s="302"/>
      <c r="E43" s="302"/>
      <c r="F43" s="302"/>
      <c r="G43" s="302"/>
      <c r="H43" s="302"/>
      <c r="I43" s="302"/>
      <c r="J43" s="302"/>
      <c r="K43" s="302"/>
      <c r="L43" s="302"/>
      <c r="M43" s="302"/>
      <c r="N43" s="302"/>
      <c r="O43" s="274"/>
      <c r="P43" s="117"/>
    </row>
    <row r="44" spans="1:16" ht="24.75" customHeight="1">
      <c r="A44" s="275"/>
      <c r="B44" s="276"/>
      <c r="C44" s="276"/>
      <c r="D44" s="276"/>
      <c r="E44" s="276"/>
      <c r="F44" s="276"/>
      <c r="G44" s="276"/>
      <c r="H44" s="277"/>
      <c r="I44" s="275"/>
      <c r="J44" s="276"/>
      <c r="K44" s="276"/>
      <c r="L44" s="276"/>
      <c r="M44" s="276"/>
      <c r="N44" s="277"/>
      <c r="O44" s="120"/>
      <c r="P44" s="119"/>
    </row>
    <row r="45" spans="1:16" ht="24" customHeight="1">
      <c r="A45" s="275"/>
      <c r="B45" s="276"/>
      <c r="C45" s="276"/>
      <c r="D45" s="276"/>
      <c r="E45" s="276"/>
      <c r="F45" s="276"/>
      <c r="G45" s="276"/>
      <c r="H45" s="277"/>
      <c r="I45" s="275"/>
      <c r="J45" s="276"/>
      <c r="K45" s="276"/>
      <c r="L45" s="276"/>
      <c r="M45" s="276"/>
      <c r="N45" s="277"/>
      <c r="O45" s="120"/>
      <c r="P45" s="119"/>
    </row>
    <row r="46" spans="1:16" ht="15">
      <c r="A46" s="271" t="s">
        <v>2</v>
      </c>
      <c r="B46" s="272"/>
      <c r="C46" s="272"/>
      <c r="D46" s="272"/>
      <c r="E46" s="272"/>
      <c r="F46" s="272"/>
      <c r="G46" s="272"/>
      <c r="H46" s="272"/>
      <c r="I46" s="272"/>
      <c r="J46" s="272"/>
      <c r="K46" s="272"/>
      <c r="L46" s="272"/>
      <c r="M46" s="272"/>
      <c r="N46" s="273"/>
      <c r="O46" s="109">
        <f>SUM(O44:O45)</f>
        <v>0</v>
      </c>
      <c r="P46" s="122"/>
    </row>
    <row r="47" spans="1:16" ht="15">
      <c r="A47" s="274" t="s">
        <v>1</v>
      </c>
      <c r="B47" s="274"/>
      <c r="C47" s="274"/>
      <c r="D47" s="274"/>
      <c r="E47" s="274"/>
      <c r="F47" s="274"/>
      <c r="G47" s="274"/>
      <c r="H47" s="274"/>
      <c r="I47" s="274"/>
      <c r="J47" s="274"/>
      <c r="K47" s="274"/>
      <c r="L47" s="274"/>
      <c r="M47" s="274"/>
      <c r="N47" s="274"/>
      <c r="O47" s="274"/>
      <c r="P47" s="117"/>
    </row>
    <row r="48" spans="1:16" ht="24" customHeight="1">
      <c r="A48" s="275"/>
      <c r="B48" s="276"/>
      <c r="C48" s="276"/>
      <c r="D48" s="276"/>
      <c r="E48" s="276"/>
      <c r="F48" s="276"/>
      <c r="G48" s="276"/>
      <c r="H48" s="277"/>
      <c r="I48" s="275"/>
      <c r="J48" s="276"/>
      <c r="K48" s="276"/>
      <c r="L48" s="276"/>
      <c r="M48" s="276"/>
      <c r="N48" s="277"/>
      <c r="O48" s="120"/>
      <c r="P48" s="119"/>
    </row>
    <row r="49" spans="1:16" ht="24" customHeight="1">
      <c r="A49" s="275"/>
      <c r="B49" s="276"/>
      <c r="C49" s="276"/>
      <c r="D49" s="276"/>
      <c r="E49" s="276"/>
      <c r="F49" s="276"/>
      <c r="G49" s="276"/>
      <c r="H49" s="277"/>
      <c r="I49" s="292"/>
      <c r="J49" s="293"/>
      <c r="K49" s="293"/>
      <c r="L49" s="293"/>
      <c r="M49" s="293"/>
      <c r="N49" s="294"/>
      <c r="O49" s="120"/>
      <c r="P49" s="119"/>
    </row>
    <row r="50" spans="1:16" ht="15">
      <c r="A50" s="271" t="s">
        <v>3</v>
      </c>
      <c r="B50" s="272"/>
      <c r="C50" s="272"/>
      <c r="D50" s="272"/>
      <c r="E50" s="272"/>
      <c r="F50" s="272"/>
      <c r="G50" s="272"/>
      <c r="H50" s="272"/>
      <c r="I50" s="272"/>
      <c r="J50" s="272"/>
      <c r="K50" s="272"/>
      <c r="L50" s="272"/>
      <c r="M50" s="272"/>
      <c r="N50" s="273"/>
      <c r="O50" s="109">
        <f>SUM(O48:O49)</f>
        <v>0</v>
      </c>
      <c r="P50" s="122"/>
    </row>
    <row r="51" spans="1:16" ht="15">
      <c r="A51" s="274" t="s">
        <v>4</v>
      </c>
      <c r="B51" s="274"/>
      <c r="C51" s="274"/>
      <c r="D51" s="274"/>
      <c r="E51" s="274"/>
      <c r="F51" s="274"/>
      <c r="G51" s="274"/>
      <c r="H51" s="274"/>
      <c r="I51" s="274"/>
      <c r="J51" s="274"/>
      <c r="K51" s="274"/>
      <c r="L51" s="274"/>
      <c r="M51" s="274"/>
      <c r="N51" s="274"/>
      <c r="O51" s="274"/>
      <c r="P51" s="117"/>
    </row>
    <row r="52" spans="1:16" ht="24.75" customHeight="1">
      <c r="A52" s="275"/>
      <c r="B52" s="276"/>
      <c r="C52" s="276"/>
      <c r="D52" s="276"/>
      <c r="E52" s="276"/>
      <c r="F52" s="276"/>
      <c r="G52" s="276"/>
      <c r="H52" s="277"/>
      <c r="I52" s="275"/>
      <c r="J52" s="276"/>
      <c r="K52" s="276"/>
      <c r="L52" s="276"/>
      <c r="M52" s="276"/>
      <c r="N52" s="277"/>
      <c r="O52" s="120"/>
      <c r="P52" s="119"/>
    </row>
    <row r="53" spans="1:16" ht="24" customHeight="1">
      <c r="A53" s="275"/>
      <c r="B53" s="276"/>
      <c r="C53" s="276"/>
      <c r="D53" s="276"/>
      <c r="E53" s="276"/>
      <c r="F53" s="276"/>
      <c r="G53" s="276"/>
      <c r="H53" s="277"/>
      <c r="I53" s="275"/>
      <c r="J53" s="276"/>
      <c r="K53" s="276"/>
      <c r="L53" s="276"/>
      <c r="M53" s="276"/>
      <c r="N53" s="277"/>
      <c r="O53" s="120"/>
      <c r="P53" s="119"/>
    </row>
    <row r="54" spans="1:16" ht="15">
      <c r="A54" s="271" t="s">
        <v>5</v>
      </c>
      <c r="B54" s="272"/>
      <c r="C54" s="272"/>
      <c r="D54" s="272"/>
      <c r="E54" s="272"/>
      <c r="F54" s="272"/>
      <c r="G54" s="272"/>
      <c r="H54" s="272"/>
      <c r="I54" s="272"/>
      <c r="J54" s="272"/>
      <c r="K54" s="272"/>
      <c r="L54" s="272"/>
      <c r="M54" s="272"/>
      <c r="N54" s="273"/>
      <c r="O54" s="109">
        <f>SUM(O52:O53)</f>
        <v>0</v>
      </c>
      <c r="P54" s="122"/>
    </row>
    <row r="55" spans="1:16" ht="15">
      <c r="A55" s="290" t="s">
        <v>6</v>
      </c>
      <c r="B55" s="290"/>
      <c r="C55" s="290"/>
      <c r="D55" s="290"/>
      <c r="E55" s="290"/>
      <c r="F55" s="290"/>
      <c r="G55" s="290"/>
      <c r="H55" s="290"/>
      <c r="I55" s="274"/>
      <c r="J55" s="274"/>
      <c r="K55" s="274"/>
      <c r="L55" s="274"/>
      <c r="M55" s="274"/>
      <c r="N55" s="274"/>
      <c r="O55" s="274"/>
      <c r="P55" s="117"/>
    </row>
    <row r="56" spans="1:16" ht="24" customHeight="1">
      <c r="A56" s="275"/>
      <c r="B56" s="276"/>
      <c r="C56" s="276"/>
      <c r="D56" s="276"/>
      <c r="E56" s="276"/>
      <c r="F56" s="276"/>
      <c r="G56" s="276"/>
      <c r="H56" s="277"/>
      <c r="I56" s="275"/>
      <c r="J56" s="276"/>
      <c r="K56" s="276"/>
      <c r="L56" s="276"/>
      <c r="M56" s="276"/>
      <c r="N56" s="277"/>
      <c r="O56" s="120"/>
      <c r="P56" s="119"/>
    </row>
    <row r="57" spans="1:16" ht="24" customHeight="1">
      <c r="A57" s="275"/>
      <c r="B57" s="276"/>
      <c r="C57" s="276"/>
      <c r="D57" s="276"/>
      <c r="E57" s="276"/>
      <c r="F57" s="276"/>
      <c r="G57" s="276"/>
      <c r="H57" s="277"/>
      <c r="I57" s="275"/>
      <c r="J57" s="276"/>
      <c r="K57" s="276"/>
      <c r="L57" s="276"/>
      <c r="M57" s="276"/>
      <c r="N57" s="277"/>
      <c r="O57" s="120"/>
      <c r="P57" s="119"/>
    </row>
    <row r="58" spans="1:16" ht="15">
      <c r="A58" s="271" t="s">
        <v>7</v>
      </c>
      <c r="B58" s="272"/>
      <c r="C58" s="272"/>
      <c r="D58" s="272"/>
      <c r="E58" s="272"/>
      <c r="F58" s="272"/>
      <c r="G58" s="272"/>
      <c r="H58" s="272"/>
      <c r="I58" s="272"/>
      <c r="J58" s="272"/>
      <c r="K58" s="272"/>
      <c r="L58" s="272"/>
      <c r="M58" s="272"/>
      <c r="N58" s="273"/>
      <c r="O58" s="109">
        <f>SUM(O56:O57)</f>
        <v>0</v>
      </c>
      <c r="P58" s="122"/>
    </row>
    <row r="59" spans="1:16" ht="15">
      <c r="A59" s="290" t="s">
        <v>8</v>
      </c>
      <c r="B59" s="290"/>
      <c r="C59" s="290"/>
      <c r="D59" s="290"/>
      <c r="E59" s="290"/>
      <c r="F59" s="290"/>
      <c r="G59" s="290"/>
      <c r="H59" s="290"/>
      <c r="I59" s="274"/>
      <c r="J59" s="274"/>
      <c r="K59" s="274"/>
      <c r="L59" s="274"/>
      <c r="M59" s="274"/>
      <c r="N59" s="274"/>
      <c r="O59" s="274"/>
      <c r="P59" s="117"/>
    </row>
    <row r="60" spans="1:16" ht="24" customHeight="1">
      <c r="A60" s="275"/>
      <c r="B60" s="276"/>
      <c r="C60" s="276"/>
      <c r="D60" s="276"/>
      <c r="E60" s="276"/>
      <c r="F60" s="276"/>
      <c r="G60" s="276"/>
      <c r="H60" s="277"/>
      <c r="I60" s="275"/>
      <c r="J60" s="276"/>
      <c r="K60" s="276"/>
      <c r="L60" s="276"/>
      <c r="M60" s="276"/>
      <c r="N60" s="277"/>
      <c r="O60" s="120"/>
      <c r="P60" s="119"/>
    </row>
    <row r="61" spans="1:16" ht="24" customHeight="1">
      <c r="A61" s="275"/>
      <c r="B61" s="276"/>
      <c r="C61" s="276"/>
      <c r="D61" s="276"/>
      <c r="E61" s="276"/>
      <c r="F61" s="276"/>
      <c r="G61" s="276"/>
      <c r="H61" s="277"/>
      <c r="I61" s="275"/>
      <c r="J61" s="276"/>
      <c r="K61" s="276"/>
      <c r="L61" s="276"/>
      <c r="M61" s="276"/>
      <c r="N61" s="277"/>
      <c r="O61" s="120"/>
      <c r="P61" s="119"/>
    </row>
    <row r="62" spans="1:16" ht="15">
      <c r="A62" s="271" t="s">
        <v>9</v>
      </c>
      <c r="B62" s="272"/>
      <c r="C62" s="272"/>
      <c r="D62" s="272"/>
      <c r="E62" s="272"/>
      <c r="F62" s="272"/>
      <c r="G62" s="272"/>
      <c r="H62" s="272"/>
      <c r="I62" s="272"/>
      <c r="J62" s="272"/>
      <c r="K62" s="272"/>
      <c r="L62" s="272"/>
      <c r="M62" s="272"/>
      <c r="N62" s="273"/>
      <c r="O62" s="121">
        <f>SUM(O60:O61)</f>
        <v>0</v>
      </c>
      <c r="P62" s="122"/>
    </row>
    <row r="63" spans="1:16" ht="15">
      <c r="A63" s="318" t="s">
        <v>10</v>
      </c>
      <c r="B63" s="318"/>
      <c r="C63" s="318"/>
      <c r="D63" s="318"/>
      <c r="E63" s="318"/>
      <c r="F63" s="318"/>
      <c r="G63" s="318"/>
      <c r="H63" s="318"/>
      <c r="I63" s="319"/>
      <c r="J63" s="319"/>
      <c r="K63" s="319"/>
      <c r="L63" s="319"/>
      <c r="M63" s="319"/>
      <c r="N63" s="319"/>
      <c r="O63" s="319"/>
      <c r="P63" s="117"/>
    </row>
    <row r="64" spans="1:16" ht="24" customHeight="1">
      <c r="A64" s="275"/>
      <c r="B64" s="276"/>
      <c r="C64" s="276"/>
      <c r="D64" s="276"/>
      <c r="E64" s="276"/>
      <c r="F64" s="276"/>
      <c r="G64" s="276"/>
      <c r="H64" s="277"/>
      <c r="I64" s="275"/>
      <c r="J64" s="276"/>
      <c r="K64" s="276"/>
      <c r="L64" s="276"/>
      <c r="M64" s="276"/>
      <c r="N64" s="277"/>
      <c r="O64" s="120"/>
      <c r="P64" s="119"/>
    </row>
    <row r="65" spans="1:16" ht="24.75" customHeight="1">
      <c r="A65" s="275"/>
      <c r="B65" s="276"/>
      <c r="C65" s="276"/>
      <c r="D65" s="276"/>
      <c r="E65" s="276"/>
      <c r="F65" s="276"/>
      <c r="G65" s="276"/>
      <c r="H65" s="277"/>
      <c r="I65" s="275"/>
      <c r="J65" s="276"/>
      <c r="K65" s="276"/>
      <c r="L65" s="276"/>
      <c r="M65" s="276"/>
      <c r="N65" s="277"/>
      <c r="O65" s="120"/>
      <c r="P65" s="119"/>
    </row>
    <row r="66" spans="1:16" ht="15">
      <c r="A66" s="271" t="s">
        <v>11</v>
      </c>
      <c r="B66" s="272"/>
      <c r="C66" s="272"/>
      <c r="D66" s="272"/>
      <c r="E66" s="272"/>
      <c r="F66" s="272"/>
      <c r="G66" s="272"/>
      <c r="H66" s="272"/>
      <c r="I66" s="272"/>
      <c r="J66" s="272"/>
      <c r="K66" s="272"/>
      <c r="L66" s="272"/>
      <c r="M66" s="272"/>
      <c r="N66" s="273"/>
      <c r="O66" s="109">
        <f>SUM(O64:O65)</f>
        <v>0</v>
      </c>
      <c r="P66" s="122"/>
    </row>
    <row r="67" spans="1:16" ht="15">
      <c r="A67" s="290" t="s">
        <v>12</v>
      </c>
      <c r="B67" s="290"/>
      <c r="C67" s="290"/>
      <c r="D67" s="290"/>
      <c r="E67" s="290"/>
      <c r="F67" s="290"/>
      <c r="G67" s="290"/>
      <c r="H67" s="290"/>
      <c r="I67" s="274"/>
      <c r="J67" s="274"/>
      <c r="K67" s="274"/>
      <c r="L67" s="274"/>
      <c r="M67" s="274"/>
      <c r="N67" s="274"/>
      <c r="O67" s="274"/>
      <c r="P67" s="117"/>
    </row>
    <row r="68" spans="1:16" ht="24" customHeight="1">
      <c r="A68" s="275"/>
      <c r="B68" s="276"/>
      <c r="C68" s="276"/>
      <c r="D68" s="276"/>
      <c r="E68" s="276"/>
      <c r="F68" s="276"/>
      <c r="G68" s="276"/>
      <c r="H68" s="277"/>
      <c r="I68" s="275"/>
      <c r="J68" s="276"/>
      <c r="K68" s="276"/>
      <c r="L68" s="276"/>
      <c r="M68" s="276"/>
      <c r="N68" s="277"/>
      <c r="O68" s="120"/>
      <c r="P68" s="119"/>
    </row>
    <row r="69" spans="1:16" ht="24" customHeight="1">
      <c r="A69" s="275"/>
      <c r="B69" s="276"/>
      <c r="C69" s="276"/>
      <c r="D69" s="276"/>
      <c r="E69" s="276"/>
      <c r="F69" s="276"/>
      <c r="G69" s="276"/>
      <c r="H69" s="277"/>
      <c r="I69" s="275"/>
      <c r="J69" s="276"/>
      <c r="K69" s="276"/>
      <c r="L69" s="276"/>
      <c r="M69" s="276"/>
      <c r="N69" s="277"/>
      <c r="O69" s="120"/>
      <c r="P69" s="119"/>
    </row>
    <row r="70" spans="1:16" ht="15">
      <c r="A70" s="271" t="s">
        <v>13</v>
      </c>
      <c r="B70" s="272"/>
      <c r="C70" s="272"/>
      <c r="D70" s="272"/>
      <c r="E70" s="272"/>
      <c r="F70" s="272"/>
      <c r="G70" s="272"/>
      <c r="H70" s="272"/>
      <c r="I70" s="272"/>
      <c r="J70" s="272"/>
      <c r="K70" s="272"/>
      <c r="L70" s="272"/>
      <c r="M70" s="272"/>
      <c r="N70" s="273"/>
      <c r="O70" s="109">
        <f>SUM(O68:O69)</f>
        <v>0</v>
      </c>
      <c r="P70" s="122"/>
    </row>
    <row r="71" spans="1:16" ht="15">
      <c r="A71" s="290" t="s">
        <v>14</v>
      </c>
      <c r="B71" s="290"/>
      <c r="C71" s="290"/>
      <c r="D71" s="290"/>
      <c r="E71" s="290"/>
      <c r="F71" s="290"/>
      <c r="G71" s="290"/>
      <c r="H71" s="290"/>
      <c r="I71" s="274"/>
      <c r="J71" s="274"/>
      <c r="K71" s="274"/>
      <c r="L71" s="274"/>
      <c r="M71" s="274"/>
      <c r="N71" s="274"/>
      <c r="O71" s="274"/>
      <c r="P71" s="117"/>
    </row>
    <row r="72" spans="1:16" ht="24" customHeight="1">
      <c r="A72" s="275"/>
      <c r="B72" s="276"/>
      <c r="C72" s="276"/>
      <c r="D72" s="276"/>
      <c r="E72" s="276"/>
      <c r="F72" s="276"/>
      <c r="G72" s="276"/>
      <c r="H72" s="277"/>
      <c r="I72" s="275"/>
      <c r="J72" s="276"/>
      <c r="K72" s="276"/>
      <c r="L72" s="276"/>
      <c r="M72" s="276"/>
      <c r="N72" s="277"/>
      <c r="O72" s="120"/>
      <c r="P72" s="119"/>
    </row>
    <row r="73" spans="1:16" ht="24" customHeight="1">
      <c r="A73" s="275"/>
      <c r="B73" s="276"/>
      <c r="C73" s="276"/>
      <c r="D73" s="276"/>
      <c r="E73" s="276"/>
      <c r="F73" s="276"/>
      <c r="G73" s="276"/>
      <c r="H73" s="277"/>
      <c r="I73" s="275"/>
      <c r="J73" s="276"/>
      <c r="K73" s="276"/>
      <c r="L73" s="276"/>
      <c r="M73" s="276"/>
      <c r="N73" s="277"/>
      <c r="O73" s="120"/>
      <c r="P73" s="119"/>
    </row>
    <row r="74" spans="1:16" ht="15">
      <c r="A74" s="271" t="s">
        <v>15</v>
      </c>
      <c r="B74" s="272"/>
      <c r="C74" s="272"/>
      <c r="D74" s="272"/>
      <c r="E74" s="272"/>
      <c r="F74" s="272"/>
      <c r="G74" s="272"/>
      <c r="H74" s="272"/>
      <c r="I74" s="272"/>
      <c r="J74" s="272"/>
      <c r="K74" s="272"/>
      <c r="L74" s="272"/>
      <c r="M74" s="272"/>
      <c r="N74" s="273"/>
      <c r="O74" s="109">
        <f>SUM(O72:O73)</f>
        <v>0</v>
      </c>
      <c r="P74" s="122"/>
    </row>
    <row r="75" spans="1:16" ht="15">
      <c r="A75" s="271" t="s">
        <v>271</v>
      </c>
      <c r="B75" s="272"/>
      <c r="C75" s="272"/>
      <c r="D75" s="272"/>
      <c r="E75" s="272"/>
      <c r="F75" s="272"/>
      <c r="G75" s="272"/>
      <c r="H75" s="272"/>
      <c r="I75" s="272"/>
      <c r="J75" s="272"/>
      <c r="K75" s="272"/>
      <c r="L75" s="272"/>
      <c r="M75" s="272"/>
      <c r="N75" s="273"/>
      <c r="O75" s="109">
        <f>SUM(O46+O50+O54+O58+O62+O66+O70+O74)</f>
        <v>0</v>
      </c>
      <c r="P75" s="122"/>
    </row>
    <row r="76" spans="1:16" ht="15">
      <c r="A76" s="324"/>
      <c r="B76" s="324"/>
      <c r="C76" s="324"/>
      <c r="D76" s="324"/>
      <c r="E76" s="324"/>
      <c r="F76" s="324"/>
      <c r="G76" s="324"/>
      <c r="H76" s="324"/>
      <c r="I76" s="324"/>
      <c r="J76" s="324"/>
      <c r="K76" s="324"/>
      <c r="L76" s="324"/>
      <c r="M76" s="324"/>
      <c r="N76" s="324"/>
      <c r="O76" s="324"/>
      <c r="P76" s="123"/>
    </row>
    <row r="77" spans="1:16" ht="15">
      <c r="A77" s="320" t="s">
        <v>269</v>
      </c>
      <c r="B77" s="320"/>
      <c r="C77" s="320"/>
      <c r="D77" s="320"/>
      <c r="E77" s="320"/>
      <c r="F77" s="320"/>
      <c r="G77" s="320"/>
      <c r="H77" s="320"/>
      <c r="I77" s="320"/>
      <c r="J77" s="320"/>
      <c r="K77" s="320"/>
      <c r="L77" s="320"/>
      <c r="M77" s="320"/>
      <c r="N77" s="320"/>
      <c r="O77" s="320"/>
      <c r="P77" s="114"/>
    </row>
    <row r="78" spans="1:16" ht="25.5">
      <c r="A78" s="325" t="s">
        <v>220</v>
      </c>
      <c r="B78" s="326"/>
      <c r="C78" s="326"/>
      <c r="D78" s="326"/>
      <c r="E78" s="326"/>
      <c r="F78" s="326"/>
      <c r="G78" s="326"/>
      <c r="H78" s="327"/>
      <c r="I78" s="321" t="s">
        <v>50</v>
      </c>
      <c r="J78" s="322"/>
      <c r="K78" s="322"/>
      <c r="L78" s="322"/>
      <c r="M78" s="322"/>
      <c r="N78" s="323"/>
      <c r="O78" s="125" t="s">
        <v>267</v>
      </c>
      <c r="P78" s="116"/>
    </row>
    <row r="79" spans="1:16" ht="15">
      <c r="A79" s="274" t="s">
        <v>0</v>
      </c>
      <c r="B79" s="302"/>
      <c r="C79" s="302"/>
      <c r="D79" s="302"/>
      <c r="E79" s="302"/>
      <c r="F79" s="302"/>
      <c r="G79" s="302"/>
      <c r="H79" s="302"/>
      <c r="I79" s="302"/>
      <c r="J79" s="302"/>
      <c r="K79" s="302"/>
      <c r="L79" s="302"/>
      <c r="M79" s="302"/>
      <c r="N79" s="302"/>
      <c r="O79" s="274"/>
      <c r="P79" s="117"/>
    </row>
    <row r="80" spans="1:16" ht="24" customHeight="1">
      <c r="A80" s="275"/>
      <c r="B80" s="276"/>
      <c r="C80" s="276"/>
      <c r="D80" s="276"/>
      <c r="E80" s="276"/>
      <c r="F80" s="276"/>
      <c r="G80" s="276"/>
      <c r="H80" s="277"/>
      <c r="I80" s="275"/>
      <c r="J80" s="276"/>
      <c r="K80" s="276"/>
      <c r="L80" s="276"/>
      <c r="M80" s="276"/>
      <c r="N80" s="277"/>
      <c r="O80" s="120"/>
      <c r="P80" s="119"/>
    </row>
    <row r="81" spans="1:16" ht="24" customHeight="1">
      <c r="A81" s="275"/>
      <c r="B81" s="276"/>
      <c r="C81" s="276"/>
      <c r="D81" s="276"/>
      <c r="E81" s="276"/>
      <c r="F81" s="276"/>
      <c r="G81" s="276"/>
      <c r="H81" s="277"/>
      <c r="I81" s="275"/>
      <c r="J81" s="276"/>
      <c r="K81" s="276"/>
      <c r="L81" s="276"/>
      <c r="M81" s="276"/>
      <c r="N81" s="277"/>
      <c r="O81" s="120"/>
      <c r="P81" s="119"/>
    </row>
    <row r="82" spans="1:16" ht="15">
      <c r="A82" s="271" t="s">
        <v>2</v>
      </c>
      <c r="B82" s="272"/>
      <c r="C82" s="272"/>
      <c r="D82" s="272"/>
      <c r="E82" s="272"/>
      <c r="F82" s="272"/>
      <c r="G82" s="272"/>
      <c r="H82" s="272"/>
      <c r="I82" s="272"/>
      <c r="J82" s="272"/>
      <c r="K82" s="272"/>
      <c r="L82" s="272"/>
      <c r="M82" s="272"/>
      <c r="N82" s="273"/>
      <c r="O82" s="109">
        <f>SUM(O80:O81)</f>
        <v>0</v>
      </c>
      <c r="P82" s="122"/>
    </row>
    <row r="83" spans="1:16" ht="15">
      <c r="A83" s="274" t="s">
        <v>1</v>
      </c>
      <c r="B83" s="274"/>
      <c r="C83" s="274"/>
      <c r="D83" s="274"/>
      <c r="E83" s="274"/>
      <c r="F83" s="274"/>
      <c r="G83" s="274"/>
      <c r="H83" s="274"/>
      <c r="I83" s="274"/>
      <c r="J83" s="274"/>
      <c r="K83" s="274"/>
      <c r="L83" s="274"/>
      <c r="M83" s="274"/>
      <c r="N83" s="274"/>
      <c r="O83" s="274"/>
      <c r="P83" s="117"/>
    </row>
    <row r="84" spans="1:16" ht="24" customHeight="1">
      <c r="A84" s="275"/>
      <c r="B84" s="276"/>
      <c r="C84" s="276"/>
      <c r="D84" s="276"/>
      <c r="E84" s="276"/>
      <c r="F84" s="276"/>
      <c r="G84" s="276"/>
      <c r="H84" s="277"/>
      <c r="I84" s="275"/>
      <c r="J84" s="276"/>
      <c r="K84" s="276"/>
      <c r="L84" s="276"/>
      <c r="M84" s="276"/>
      <c r="N84" s="277"/>
      <c r="O84" s="120"/>
      <c r="P84" s="119"/>
    </row>
    <row r="85" spans="1:16" ht="24" customHeight="1">
      <c r="A85" s="275"/>
      <c r="B85" s="276"/>
      <c r="C85" s="276"/>
      <c r="D85" s="276"/>
      <c r="E85" s="276"/>
      <c r="F85" s="276"/>
      <c r="G85" s="276"/>
      <c r="H85" s="277"/>
      <c r="I85" s="292"/>
      <c r="J85" s="293"/>
      <c r="K85" s="293"/>
      <c r="L85" s="293"/>
      <c r="M85" s="293"/>
      <c r="N85" s="294"/>
      <c r="O85" s="120"/>
      <c r="P85" s="119"/>
    </row>
    <row r="86" spans="1:16" ht="15">
      <c r="A86" s="271" t="s">
        <v>3</v>
      </c>
      <c r="B86" s="272"/>
      <c r="C86" s="272"/>
      <c r="D86" s="272"/>
      <c r="E86" s="272"/>
      <c r="F86" s="272"/>
      <c r="G86" s="272"/>
      <c r="H86" s="272"/>
      <c r="I86" s="272"/>
      <c r="J86" s="272"/>
      <c r="K86" s="272"/>
      <c r="L86" s="272"/>
      <c r="M86" s="272"/>
      <c r="N86" s="273"/>
      <c r="O86" s="109">
        <f>SUM(O84:O85)</f>
        <v>0</v>
      </c>
      <c r="P86" s="122"/>
    </row>
    <row r="87" spans="1:16" ht="15">
      <c r="A87" s="274" t="s">
        <v>4</v>
      </c>
      <c r="B87" s="274"/>
      <c r="C87" s="274"/>
      <c r="D87" s="274"/>
      <c r="E87" s="274"/>
      <c r="F87" s="274"/>
      <c r="G87" s="274"/>
      <c r="H87" s="274"/>
      <c r="I87" s="274"/>
      <c r="J87" s="274"/>
      <c r="K87" s="274"/>
      <c r="L87" s="274"/>
      <c r="M87" s="274"/>
      <c r="N87" s="274"/>
      <c r="O87" s="274"/>
      <c r="P87" s="117"/>
    </row>
    <row r="88" spans="1:16" ht="24" customHeight="1">
      <c r="A88" s="275"/>
      <c r="B88" s="276"/>
      <c r="C88" s="276"/>
      <c r="D88" s="276"/>
      <c r="E88" s="276"/>
      <c r="F88" s="276"/>
      <c r="G88" s="276"/>
      <c r="H88" s="277"/>
      <c r="I88" s="275"/>
      <c r="J88" s="276"/>
      <c r="K88" s="276"/>
      <c r="L88" s="276"/>
      <c r="M88" s="276"/>
      <c r="N88" s="277"/>
      <c r="O88" s="120"/>
      <c r="P88" s="119"/>
    </row>
    <row r="89" spans="1:16" ht="21.75" customHeight="1">
      <c r="A89" s="275"/>
      <c r="B89" s="276"/>
      <c r="C89" s="276"/>
      <c r="D89" s="276"/>
      <c r="E89" s="276"/>
      <c r="F89" s="276"/>
      <c r="G89" s="276"/>
      <c r="H89" s="277"/>
      <c r="I89" s="275"/>
      <c r="J89" s="276"/>
      <c r="K89" s="276"/>
      <c r="L89" s="276"/>
      <c r="M89" s="276"/>
      <c r="N89" s="277"/>
      <c r="O89" s="120"/>
      <c r="P89" s="119"/>
    </row>
    <row r="90" spans="1:16" ht="15">
      <c r="A90" s="271" t="s">
        <v>5</v>
      </c>
      <c r="B90" s="272"/>
      <c r="C90" s="272"/>
      <c r="D90" s="272"/>
      <c r="E90" s="272"/>
      <c r="F90" s="272"/>
      <c r="G90" s="272"/>
      <c r="H90" s="272"/>
      <c r="I90" s="272"/>
      <c r="J90" s="272"/>
      <c r="K90" s="272"/>
      <c r="L90" s="272"/>
      <c r="M90" s="272"/>
      <c r="N90" s="273"/>
      <c r="O90" s="109">
        <f>SUM(O88:O89)</f>
        <v>0</v>
      </c>
      <c r="P90" s="122"/>
    </row>
    <row r="91" spans="1:16" ht="15">
      <c r="A91" s="290" t="s">
        <v>6</v>
      </c>
      <c r="B91" s="290"/>
      <c r="C91" s="290"/>
      <c r="D91" s="290"/>
      <c r="E91" s="290"/>
      <c r="F91" s="290"/>
      <c r="G91" s="290"/>
      <c r="H91" s="290"/>
      <c r="I91" s="274"/>
      <c r="J91" s="274"/>
      <c r="K91" s="274"/>
      <c r="L91" s="274"/>
      <c r="M91" s="274"/>
      <c r="N91" s="274"/>
      <c r="O91" s="274"/>
      <c r="P91" s="117"/>
    </row>
    <row r="92" spans="1:16" ht="24.75" customHeight="1">
      <c r="A92" s="275"/>
      <c r="B92" s="276"/>
      <c r="C92" s="276"/>
      <c r="D92" s="276"/>
      <c r="E92" s="276"/>
      <c r="F92" s="276"/>
      <c r="G92" s="276"/>
      <c r="H92" s="277"/>
      <c r="I92" s="275"/>
      <c r="J92" s="276"/>
      <c r="K92" s="276"/>
      <c r="L92" s="276"/>
      <c r="M92" s="276"/>
      <c r="N92" s="277"/>
      <c r="O92" s="120"/>
      <c r="P92" s="119"/>
    </row>
    <row r="93" spans="1:16" ht="24" customHeight="1">
      <c r="A93" s="275"/>
      <c r="B93" s="276"/>
      <c r="C93" s="276"/>
      <c r="D93" s="276"/>
      <c r="E93" s="276"/>
      <c r="F93" s="276"/>
      <c r="G93" s="276"/>
      <c r="H93" s="277"/>
      <c r="I93" s="275"/>
      <c r="J93" s="276"/>
      <c r="K93" s="276"/>
      <c r="L93" s="276"/>
      <c r="M93" s="276"/>
      <c r="N93" s="277"/>
      <c r="O93" s="120"/>
      <c r="P93" s="119"/>
    </row>
    <row r="94" spans="1:16" ht="15">
      <c r="A94" s="271" t="s">
        <v>7</v>
      </c>
      <c r="B94" s="272"/>
      <c r="C94" s="272"/>
      <c r="D94" s="272"/>
      <c r="E94" s="272"/>
      <c r="F94" s="272"/>
      <c r="G94" s="272"/>
      <c r="H94" s="272"/>
      <c r="I94" s="272"/>
      <c r="J94" s="272"/>
      <c r="K94" s="272"/>
      <c r="L94" s="272"/>
      <c r="M94" s="272"/>
      <c r="N94" s="273"/>
      <c r="O94" s="109">
        <f>SUM(92:93)</f>
        <v>0</v>
      </c>
      <c r="P94" s="122"/>
    </row>
    <row r="95" spans="1:16" ht="15">
      <c r="A95" s="290" t="s">
        <v>8</v>
      </c>
      <c r="B95" s="290"/>
      <c r="C95" s="290"/>
      <c r="D95" s="290"/>
      <c r="E95" s="290"/>
      <c r="F95" s="290"/>
      <c r="G95" s="290"/>
      <c r="H95" s="290"/>
      <c r="I95" s="274"/>
      <c r="J95" s="274"/>
      <c r="K95" s="274"/>
      <c r="L95" s="274"/>
      <c r="M95" s="274"/>
      <c r="N95" s="274"/>
      <c r="O95" s="274"/>
      <c r="P95" s="117"/>
    </row>
    <row r="96" spans="1:16" ht="24" customHeight="1">
      <c r="A96" s="275"/>
      <c r="B96" s="276"/>
      <c r="C96" s="276"/>
      <c r="D96" s="276"/>
      <c r="E96" s="276"/>
      <c r="F96" s="276"/>
      <c r="G96" s="276"/>
      <c r="H96" s="277"/>
      <c r="I96" s="275"/>
      <c r="J96" s="276"/>
      <c r="K96" s="276"/>
      <c r="L96" s="276"/>
      <c r="M96" s="276"/>
      <c r="N96" s="277"/>
      <c r="O96" s="120"/>
      <c r="P96" s="119"/>
    </row>
    <row r="97" spans="1:16" ht="24" customHeight="1">
      <c r="A97" s="275"/>
      <c r="B97" s="276"/>
      <c r="C97" s="276"/>
      <c r="D97" s="276"/>
      <c r="E97" s="276"/>
      <c r="F97" s="276"/>
      <c r="G97" s="276"/>
      <c r="H97" s="277"/>
      <c r="I97" s="275"/>
      <c r="J97" s="276"/>
      <c r="K97" s="276"/>
      <c r="L97" s="276"/>
      <c r="M97" s="276"/>
      <c r="N97" s="277"/>
      <c r="O97" s="120"/>
      <c r="P97" s="119"/>
    </row>
    <row r="98" spans="1:16" ht="15">
      <c r="A98" s="271" t="s">
        <v>9</v>
      </c>
      <c r="B98" s="272"/>
      <c r="C98" s="272"/>
      <c r="D98" s="272"/>
      <c r="E98" s="272"/>
      <c r="F98" s="272"/>
      <c r="G98" s="272"/>
      <c r="H98" s="272"/>
      <c r="I98" s="272"/>
      <c r="J98" s="272"/>
      <c r="K98" s="272"/>
      <c r="L98" s="272"/>
      <c r="M98" s="272"/>
      <c r="N98" s="273"/>
      <c r="O98" s="109">
        <f>SUM(O96:O97)</f>
        <v>0</v>
      </c>
      <c r="P98" s="122"/>
    </row>
    <row r="99" spans="1:16" ht="15">
      <c r="A99" s="290" t="s">
        <v>10</v>
      </c>
      <c r="B99" s="290"/>
      <c r="C99" s="290"/>
      <c r="D99" s="290"/>
      <c r="E99" s="290"/>
      <c r="F99" s="290"/>
      <c r="G99" s="290"/>
      <c r="H99" s="290"/>
      <c r="I99" s="274"/>
      <c r="J99" s="274"/>
      <c r="K99" s="274"/>
      <c r="L99" s="274"/>
      <c r="M99" s="274"/>
      <c r="N99" s="274"/>
      <c r="O99" s="274"/>
      <c r="P99" s="117"/>
    </row>
    <row r="100" spans="1:16" ht="24" customHeight="1">
      <c r="A100" s="275"/>
      <c r="B100" s="276"/>
      <c r="C100" s="276"/>
      <c r="D100" s="276"/>
      <c r="E100" s="276"/>
      <c r="F100" s="276"/>
      <c r="G100" s="276"/>
      <c r="H100" s="277"/>
      <c r="I100" s="275"/>
      <c r="J100" s="276"/>
      <c r="K100" s="276"/>
      <c r="L100" s="276"/>
      <c r="M100" s="276"/>
      <c r="N100" s="277"/>
      <c r="O100" s="120"/>
      <c r="P100" s="119"/>
    </row>
    <row r="101" spans="1:16" ht="24" customHeight="1">
      <c r="A101" s="275"/>
      <c r="B101" s="276"/>
      <c r="C101" s="276"/>
      <c r="D101" s="276"/>
      <c r="E101" s="276"/>
      <c r="F101" s="276"/>
      <c r="G101" s="276"/>
      <c r="H101" s="277"/>
      <c r="I101" s="275"/>
      <c r="J101" s="276"/>
      <c r="K101" s="276"/>
      <c r="L101" s="276"/>
      <c r="M101" s="276"/>
      <c r="N101" s="277"/>
      <c r="O101" s="120"/>
      <c r="P101" s="119"/>
    </row>
    <row r="102" spans="1:16" ht="15">
      <c r="A102" s="271" t="s">
        <v>11</v>
      </c>
      <c r="B102" s="272"/>
      <c r="C102" s="272"/>
      <c r="D102" s="272"/>
      <c r="E102" s="272"/>
      <c r="F102" s="272"/>
      <c r="G102" s="272"/>
      <c r="H102" s="272"/>
      <c r="I102" s="272"/>
      <c r="J102" s="272"/>
      <c r="K102" s="272"/>
      <c r="L102" s="272"/>
      <c r="M102" s="272"/>
      <c r="N102" s="273"/>
      <c r="O102" s="109">
        <f>SUM(O100:O101)</f>
        <v>0</v>
      </c>
      <c r="P102" s="122"/>
    </row>
    <row r="103" spans="1:16" ht="15">
      <c r="A103" s="290" t="s">
        <v>12</v>
      </c>
      <c r="B103" s="290"/>
      <c r="C103" s="290"/>
      <c r="D103" s="290"/>
      <c r="E103" s="290"/>
      <c r="F103" s="290"/>
      <c r="G103" s="290"/>
      <c r="H103" s="290"/>
      <c r="I103" s="274"/>
      <c r="J103" s="274"/>
      <c r="K103" s="274"/>
      <c r="L103" s="274"/>
      <c r="M103" s="274"/>
      <c r="N103" s="274"/>
      <c r="O103" s="274"/>
      <c r="P103" s="117"/>
    </row>
    <row r="104" spans="1:16" ht="24" customHeight="1">
      <c r="A104" s="275"/>
      <c r="B104" s="276"/>
      <c r="C104" s="276"/>
      <c r="D104" s="276"/>
      <c r="E104" s="276"/>
      <c r="F104" s="276"/>
      <c r="G104" s="276"/>
      <c r="H104" s="277"/>
      <c r="I104" s="275"/>
      <c r="J104" s="276"/>
      <c r="K104" s="276"/>
      <c r="L104" s="276"/>
      <c r="M104" s="276"/>
      <c r="N104" s="277"/>
      <c r="O104" s="120"/>
      <c r="P104" s="119"/>
    </row>
    <row r="105" spans="1:16" ht="24" customHeight="1">
      <c r="A105" s="275"/>
      <c r="B105" s="276"/>
      <c r="C105" s="276"/>
      <c r="D105" s="276"/>
      <c r="E105" s="276"/>
      <c r="F105" s="276"/>
      <c r="G105" s="276"/>
      <c r="H105" s="277"/>
      <c r="I105" s="275"/>
      <c r="J105" s="276"/>
      <c r="K105" s="276"/>
      <c r="L105" s="276"/>
      <c r="M105" s="276"/>
      <c r="N105" s="277"/>
      <c r="O105" s="120"/>
      <c r="P105" s="119"/>
    </row>
    <row r="106" spans="1:16" ht="15">
      <c r="A106" s="271" t="s">
        <v>13</v>
      </c>
      <c r="B106" s="272"/>
      <c r="C106" s="272"/>
      <c r="D106" s="272"/>
      <c r="E106" s="272"/>
      <c r="F106" s="272"/>
      <c r="G106" s="272"/>
      <c r="H106" s="272"/>
      <c r="I106" s="272"/>
      <c r="J106" s="272"/>
      <c r="K106" s="272"/>
      <c r="L106" s="272"/>
      <c r="M106" s="272"/>
      <c r="N106" s="273"/>
      <c r="O106" s="109">
        <f>SUM(O104:O105)</f>
        <v>0</v>
      </c>
      <c r="P106" s="122"/>
    </row>
    <row r="107" spans="1:16" ht="15">
      <c r="A107" s="290" t="s">
        <v>14</v>
      </c>
      <c r="B107" s="290"/>
      <c r="C107" s="290"/>
      <c r="D107" s="290"/>
      <c r="E107" s="290"/>
      <c r="F107" s="290"/>
      <c r="G107" s="290"/>
      <c r="H107" s="290"/>
      <c r="I107" s="274"/>
      <c r="J107" s="274"/>
      <c r="K107" s="274"/>
      <c r="L107" s="274"/>
      <c r="M107" s="274"/>
      <c r="N107" s="274"/>
      <c r="O107" s="274"/>
      <c r="P107" s="117"/>
    </row>
    <row r="108" spans="1:16" ht="24" customHeight="1">
      <c r="A108" s="275"/>
      <c r="B108" s="276"/>
      <c r="C108" s="276"/>
      <c r="D108" s="276"/>
      <c r="E108" s="276"/>
      <c r="F108" s="276"/>
      <c r="G108" s="276"/>
      <c r="H108" s="277"/>
      <c r="I108" s="275"/>
      <c r="J108" s="276"/>
      <c r="K108" s="276"/>
      <c r="L108" s="276"/>
      <c r="M108" s="276"/>
      <c r="N108" s="277"/>
      <c r="O108" s="120"/>
      <c r="P108" s="119"/>
    </row>
    <row r="109" spans="1:16" ht="24" customHeight="1">
      <c r="A109" s="275"/>
      <c r="B109" s="276"/>
      <c r="C109" s="276"/>
      <c r="D109" s="276"/>
      <c r="E109" s="276"/>
      <c r="F109" s="276"/>
      <c r="G109" s="276"/>
      <c r="H109" s="277"/>
      <c r="I109" s="275"/>
      <c r="J109" s="276"/>
      <c r="K109" s="276"/>
      <c r="L109" s="276"/>
      <c r="M109" s="276"/>
      <c r="N109" s="277"/>
      <c r="O109" s="120"/>
      <c r="P109" s="119"/>
    </row>
    <row r="110" spans="1:16" ht="15">
      <c r="A110" s="271" t="s">
        <v>15</v>
      </c>
      <c r="B110" s="272"/>
      <c r="C110" s="272"/>
      <c r="D110" s="272"/>
      <c r="E110" s="272"/>
      <c r="F110" s="272"/>
      <c r="G110" s="272"/>
      <c r="H110" s="272"/>
      <c r="I110" s="272"/>
      <c r="J110" s="272"/>
      <c r="K110" s="272"/>
      <c r="L110" s="272"/>
      <c r="M110" s="272"/>
      <c r="N110" s="273"/>
      <c r="O110" s="109">
        <f>SUM(O19:O108)</f>
        <v>0</v>
      </c>
      <c r="P110" s="122"/>
    </row>
    <row r="111" spans="1:16" ht="15">
      <c r="A111" s="271" t="s">
        <v>288</v>
      </c>
      <c r="B111" s="272"/>
      <c r="C111" s="272"/>
      <c r="D111" s="272"/>
      <c r="E111" s="272"/>
      <c r="F111" s="272"/>
      <c r="G111" s="272"/>
      <c r="H111" s="272"/>
      <c r="I111" s="272"/>
      <c r="J111" s="272"/>
      <c r="K111" s="272"/>
      <c r="L111" s="272"/>
      <c r="M111" s="272"/>
      <c r="N111" s="273"/>
      <c r="O111" s="109">
        <f>SUM(O82+O86+O90+O94+O98+O102+O106+O110)</f>
        <v>0</v>
      </c>
      <c r="P111" s="122"/>
    </row>
    <row r="112" spans="1:16" ht="15">
      <c r="A112" s="324"/>
      <c r="B112" s="324"/>
      <c r="C112" s="324"/>
      <c r="D112" s="324"/>
      <c r="E112" s="324"/>
      <c r="F112" s="324"/>
      <c r="G112" s="324"/>
      <c r="H112" s="324"/>
      <c r="I112" s="324"/>
      <c r="J112" s="324"/>
      <c r="K112" s="324"/>
      <c r="L112" s="324"/>
      <c r="M112" s="324"/>
      <c r="N112" s="324"/>
      <c r="O112" s="324"/>
      <c r="P112" s="123"/>
    </row>
    <row r="113" spans="1:16" ht="15">
      <c r="A113" s="320" t="s">
        <v>270</v>
      </c>
      <c r="B113" s="320"/>
      <c r="C113" s="320"/>
      <c r="D113" s="320"/>
      <c r="E113" s="320"/>
      <c r="F113" s="320"/>
      <c r="G113" s="320"/>
      <c r="H113" s="320"/>
      <c r="I113" s="320"/>
      <c r="J113" s="320"/>
      <c r="K113" s="320"/>
      <c r="L113" s="320"/>
      <c r="M113" s="320"/>
      <c r="N113" s="320"/>
      <c r="O113" s="320"/>
      <c r="P113" s="114"/>
    </row>
    <row r="114" spans="1:16" ht="25.5">
      <c r="A114" s="328" t="s">
        <v>220</v>
      </c>
      <c r="B114" s="329"/>
      <c r="C114" s="329"/>
      <c r="D114" s="329"/>
      <c r="E114" s="329"/>
      <c r="F114" s="329"/>
      <c r="G114" s="329"/>
      <c r="H114" s="330"/>
      <c r="I114" s="321" t="s">
        <v>50</v>
      </c>
      <c r="J114" s="322"/>
      <c r="K114" s="322"/>
      <c r="L114" s="322"/>
      <c r="M114" s="322"/>
      <c r="N114" s="323"/>
      <c r="O114" s="125" t="s">
        <v>267</v>
      </c>
      <c r="P114" s="116"/>
    </row>
    <row r="115" spans="1:16" ht="15">
      <c r="A115" s="274" t="s">
        <v>0</v>
      </c>
      <c r="B115" s="302"/>
      <c r="C115" s="302"/>
      <c r="D115" s="302"/>
      <c r="E115" s="302"/>
      <c r="F115" s="302"/>
      <c r="G115" s="302"/>
      <c r="H115" s="302"/>
      <c r="I115" s="302"/>
      <c r="J115" s="302"/>
      <c r="K115" s="302"/>
      <c r="L115" s="302"/>
      <c r="M115" s="302"/>
      <c r="N115" s="302"/>
      <c r="O115" s="274"/>
      <c r="P115" s="117"/>
    </row>
    <row r="116" spans="1:16" ht="24" customHeight="1">
      <c r="A116" s="275"/>
      <c r="B116" s="276"/>
      <c r="C116" s="276"/>
      <c r="D116" s="276"/>
      <c r="E116" s="276"/>
      <c r="F116" s="276"/>
      <c r="G116" s="276"/>
      <c r="H116" s="277"/>
      <c r="I116" s="275"/>
      <c r="J116" s="276"/>
      <c r="K116" s="276"/>
      <c r="L116" s="276"/>
      <c r="M116" s="276"/>
      <c r="N116" s="277"/>
      <c r="O116" s="120"/>
      <c r="P116" s="119"/>
    </row>
    <row r="117" spans="1:16" ht="23.25" customHeight="1">
      <c r="A117" s="275"/>
      <c r="B117" s="276"/>
      <c r="C117" s="276"/>
      <c r="D117" s="276"/>
      <c r="E117" s="276"/>
      <c r="F117" s="276"/>
      <c r="G117" s="276"/>
      <c r="H117" s="277"/>
      <c r="I117" s="275"/>
      <c r="J117" s="276"/>
      <c r="K117" s="276"/>
      <c r="L117" s="276"/>
      <c r="M117" s="276"/>
      <c r="N117" s="277"/>
      <c r="O117" s="120"/>
      <c r="P117" s="119"/>
    </row>
    <row r="118" spans="1:16" ht="15">
      <c r="A118" s="271" t="s">
        <v>2</v>
      </c>
      <c r="B118" s="272"/>
      <c r="C118" s="272"/>
      <c r="D118" s="272"/>
      <c r="E118" s="272"/>
      <c r="F118" s="272"/>
      <c r="G118" s="272"/>
      <c r="H118" s="272"/>
      <c r="I118" s="272"/>
      <c r="J118" s="272"/>
      <c r="K118" s="272"/>
      <c r="L118" s="272"/>
      <c r="M118" s="272"/>
      <c r="N118" s="273"/>
      <c r="O118" s="109">
        <f>SUM(O116:O117)</f>
        <v>0</v>
      </c>
      <c r="P118" s="122"/>
    </row>
    <row r="119" spans="1:16" ht="15">
      <c r="A119" s="274" t="s">
        <v>1</v>
      </c>
      <c r="B119" s="274"/>
      <c r="C119" s="274"/>
      <c r="D119" s="274"/>
      <c r="E119" s="274"/>
      <c r="F119" s="274"/>
      <c r="G119" s="274"/>
      <c r="H119" s="274"/>
      <c r="I119" s="274"/>
      <c r="J119" s="274"/>
      <c r="K119" s="274"/>
      <c r="L119" s="274"/>
      <c r="M119" s="274"/>
      <c r="N119" s="274"/>
      <c r="O119" s="274"/>
      <c r="P119" s="117"/>
    </row>
    <row r="120" spans="1:16" ht="24" customHeight="1">
      <c r="A120" s="275"/>
      <c r="B120" s="276"/>
      <c r="C120" s="276"/>
      <c r="D120" s="276"/>
      <c r="E120" s="276"/>
      <c r="F120" s="276"/>
      <c r="G120" s="276"/>
      <c r="H120" s="277"/>
      <c r="I120" s="275"/>
      <c r="J120" s="276"/>
      <c r="K120" s="276"/>
      <c r="L120" s="276"/>
      <c r="M120" s="276"/>
      <c r="N120" s="277"/>
      <c r="O120" s="120"/>
      <c r="P120" s="119"/>
    </row>
    <row r="121" spans="1:16" ht="24" customHeight="1">
      <c r="A121" s="275"/>
      <c r="B121" s="276"/>
      <c r="C121" s="276"/>
      <c r="D121" s="276"/>
      <c r="E121" s="276"/>
      <c r="F121" s="276"/>
      <c r="G121" s="276"/>
      <c r="H121" s="277"/>
      <c r="I121" s="292"/>
      <c r="J121" s="293"/>
      <c r="K121" s="293"/>
      <c r="L121" s="293"/>
      <c r="M121" s="293"/>
      <c r="N121" s="294"/>
      <c r="O121" s="120"/>
      <c r="P121" s="119"/>
    </row>
    <row r="122" spans="1:16" ht="15">
      <c r="A122" s="271" t="s">
        <v>3</v>
      </c>
      <c r="B122" s="272"/>
      <c r="C122" s="272"/>
      <c r="D122" s="272"/>
      <c r="E122" s="272"/>
      <c r="F122" s="272"/>
      <c r="G122" s="272"/>
      <c r="H122" s="272"/>
      <c r="I122" s="272"/>
      <c r="J122" s="272"/>
      <c r="K122" s="272"/>
      <c r="L122" s="272"/>
      <c r="M122" s="272"/>
      <c r="N122" s="273"/>
      <c r="O122" s="109">
        <f>SUM(O120:O121)</f>
        <v>0</v>
      </c>
      <c r="P122" s="122"/>
    </row>
    <row r="123" spans="1:16" ht="15">
      <c r="A123" s="274" t="s">
        <v>4</v>
      </c>
      <c r="B123" s="274"/>
      <c r="C123" s="274"/>
      <c r="D123" s="274"/>
      <c r="E123" s="274"/>
      <c r="F123" s="274"/>
      <c r="G123" s="274"/>
      <c r="H123" s="274"/>
      <c r="I123" s="274"/>
      <c r="J123" s="274"/>
      <c r="K123" s="274"/>
      <c r="L123" s="274"/>
      <c r="M123" s="274"/>
      <c r="N123" s="274"/>
      <c r="O123" s="274"/>
      <c r="P123" s="117"/>
    </row>
    <row r="124" spans="1:16" ht="24" customHeight="1">
      <c r="A124" s="275"/>
      <c r="B124" s="276"/>
      <c r="C124" s="276"/>
      <c r="D124" s="276"/>
      <c r="E124" s="276"/>
      <c r="F124" s="276"/>
      <c r="G124" s="276"/>
      <c r="H124" s="277"/>
      <c r="I124" s="275"/>
      <c r="J124" s="276"/>
      <c r="K124" s="276"/>
      <c r="L124" s="276"/>
      <c r="M124" s="276"/>
      <c r="N124" s="277"/>
      <c r="O124" s="120"/>
      <c r="P124" s="119"/>
    </row>
    <row r="125" spans="1:16" ht="24" customHeight="1">
      <c r="A125" s="275"/>
      <c r="B125" s="276"/>
      <c r="C125" s="276"/>
      <c r="D125" s="276"/>
      <c r="E125" s="276"/>
      <c r="F125" s="276"/>
      <c r="G125" s="276"/>
      <c r="H125" s="277"/>
      <c r="I125" s="275"/>
      <c r="J125" s="276"/>
      <c r="K125" s="276"/>
      <c r="L125" s="276"/>
      <c r="M125" s="276"/>
      <c r="N125" s="277"/>
      <c r="O125" s="120"/>
      <c r="P125" s="119"/>
    </row>
    <row r="126" spans="1:16" ht="15">
      <c r="A126" s="271" t="s">
        <v>5</v>
      </c>
      <c r="B126" s="272"/>
      <c r="C126" s="272"/>
      <c r="D126" s="272"/>
      <c r="E126" s="272"/>
      <c r="F126" s="272"/>
      <c r="G126" s="272"/>
      <c r="H126" s="272"/>
      <c r="I126" s="272"/>
      <c r="J126" s="272"/>
      <c r="K126" s="272"/>
      <c r="L126" s="272"/>
      <c r="M126" s="272"/>
      <c r="N126" s="273"/>
      <c r="O126" s="109">
        <f>SUM(O124:O125)</f>
        <v>0</v>
      </c>
      <c r="P126" s="122"/>
    </row>
    <row r="127" spans="1:16" ht="15">
      <c r="A127" s="290" t="s">
        <v>6</v>
      </c>
      <c r="B127" s="290"/>
      <c r="C127" s="290"/>
      <c r="D127" s="290"/>
      <c r="E127" s="290"/>
      <c r="F127" s="290"/>
      <c r="G127" s="290"/>
      <c r="H127" s="290"/>
      <c r="I127" s="274"/>
      <c r="J127" s="274"/>
      <c r="K127" s="274"/>
      <c r="L127" s="274"/>
      <c r="M127" s="274"/>
      <c r="N127" s="274"/>
      <c r="O127" s="274"/>
      <c r="P127" s="117"/>
    </row>
    <row r="128" spans="1:16" ht="24" customHeight="1">
      <c r="A128" s="275"/>
      <c r="B128" s="276"/>
      <c r="C128" s="276"/>
      <c r="D128" s="276"/>
      <c r="E128" s="276"/>
      <c r="F128" s="276"/>
      <c r="G128" s="276"/>
      <c r="H128" s="277"/>
      <c r="I128" s="275"/>
      <c r="J128" s="276"/>
      <c r="K128" s="276"/>
      <c r="L128" s="276"/>
      <c r="M128" s="276"/>
      <c r="N128" s="277"/>
      <c r="O128" s="120"/>
      <c r="P128" s="119"/>
    </row>
    <row r="129" spans="1:16" ht="24" customHeight="1">
      <c r="A129" s="275"/>
      <c r="B129" s="276"/>
      <c r="C129" s="276"/>
      <c r="D129" s="276"/>
      <c r="E129" s="276"/>
      <c r="F129" s="276"/>
      <c r="G129" s="276"/>
      <c r="H129" s="277"/>
      <c r="I129" s="275"/>
      <c r="J129" s="276"/>
      <c r="K129" s="276"/>
      <c r="L129" s="276"/>
      <c r="M129" s="276"/>
      <c r="N129" s="277"/>
      <c r="O129" s="120"/>
      <c r="P129" s="119"/>
    </row>
    <row r="130" spans="1:16" ht="15">
      <c r="A130" s="271" t="s">
        <v>7</v>
      </c>
      <c r="B130" s="272"/>
      <c r="C130" s="272"/>
      <c r="D130" s="272"/>
      <c r="E130" s="272"/>
      <c r="F130" s="272"/>
      <c r="G130" s="272"/>
      <c r="H130" s="272"/>
      <c r="I130" s="272"/>
      <c r="J130" s="272"/>
      <c r="K130" s="272"/>
      <c r="L130" s="272"/>
      <c r="M130" s="272"/>
      <c r="N130" s="273"/>
      <c r="O130" s="109">
        <f>SUM(O128:O129)</f>
        <v>0</v>
      </c>
      <c r="P130" s="122"/>
    </row>
    <row r="131" spans="1:16" ht="15">
      <c r="A131" s="290" t="s">
        <v>8</v>
      </c>
      <c r="B131" s="290"/>
      <c r="C131" s="290"/>
      <c r="D131" s="290"/>
      <c r="E131" s="290"/>
      <c r="F131" s="290"/>
      <c r="G131" s="290"/>
      <c r="H131" s="290"/>
      <c r="I131" s="274"/>
      <c r="J131" s="274"/>
      <c r="K131" s="274"/>
      <c r="L131" s="274"/>
      <c r="M131" s="274"/>
      <c r="N131" s="274"/>
      <c r="O131" s="274"/>
      <c r="P131" s="117"/>
    </row>
    <row r="132" spans="1:16" ht="24" customHeight="1">
      <c r="A132" s="275"/>
      <c r="B132" s="276"/>
      <c r="C132" s="276"/>
      <c r="D132" s="276"/>
      <c r="E132" s="276"/>
      <c r="F132" s="276"/>
      <c r="G132" s="276"/>
      <c r="H132" s="277"/>
      <c r="I132" s="275"/>
      <c r="J132" s="276"/>
      <c r="K132" s="276"/>
      <c r="L132" s="276"/>
      <c r="M132" s="276"/>
      <c r="N132" s="277"/>
      <c r="O132" s="120"/>
      <c r="P132" s="119"/>
    </row>
    <row r="133" spans="1:16" ht="24" customHeight="1">
      <c r="A133" s="275"/>
      <c r="B133" s="276"/>
      <c r="C133" s="276"/>
      <c r="D133" s="276"/>
      <c r="E133" s="276"/>
      <c r="F133" s="276"/>
      <c r="G133" s="276"/>
      <c r="H133" s="277"/>
      <c r="I133" s="275"/>
      <c r="J133" s="276"/>
      <c r="K133" s="276"/>
      <c r="L133" s="276"/>
      <c r="M133" s="276"/>
      <c r="N133" s="277"/>
      <c r="O133" s="120"/>
      <c r="P133" s="119"/>
    </row>
    <row r="134" spans="1:16" ht="15">
      <c r="A134" s="271" t="s">
        <v>9</v>
      </c>
      <c r="B134" s="272"/>
      <c r="C134" s="272"/>
      <c r="D134" s="272"/>
      <c r="E134" s="272"/>
      <c r="F134" s="272"/>
      <c r="G134" s="272"/>
      <c r="H134" s="272"/>
      <c r="I134" s="272"/>
      <c r="J134" s="272"/>
      <c r="K134" s="272"/>
      <c r="L134" s="272"/>
      <c r="M134" s="272"/>
      <c r="N134" s="273"/>
      <c r="O134" s="109">
        <f>SUM(O132:O133)</f>
        <v>0</v>
      </c>
      <c r="P134" s="122"/>
    </row>
    <row r="135" spans="1:16" ht="15">
      <c r="A135" s="290" t="s">
        <v>10</v>
      </c>
      <c r="B135" s="290"/>
      <c r="C135" s="290"/>
      <c r="D135" s="290"/>
      <c r="E135" s="290"/>
      <c r="F135" s="290"/>
      <c r="G135" s="290"/>
      <c r="H135" s="290"/>
      <c r="I135" s="274"/>
      <c r="J135" s="274"/>
      <c r="K135" s="274"/>
      <c r="L135" s="274"/>
      <c r="M135" s="274"/>
      <c r="N135" s="274"/>
      <c r="O135" s="274"/>
      <c r="P135" s="117"/>
    </row>
    <row r="136" spans="1:16" ht="24" customHeight="1">
      <c r="A136" s="275"/>
      <c r="B136" s="276"/>
      <c r="C136" s="276"/>
      <c r="D136" s="276"/>
      <c r="E136" s="276"/>
      <c r="F136" s="276"/>
      <c r="G136" s="276"/>
      <c r="H136" s="277"/>
      <c r="I136" s="275"/>
      <c r="J136" s="276"/>
      <c r="K136" s="276"/>
      <c r="L136" s="276"/>
      <c r="M136" s="276"/>
      <c r="N136" s="277"/>
      <c r="O136" s="120"/>
      <c r="P136" s="119"/>
    </row>
    <row r="137" spans="1:16" ht="24" customHeight="1">
      <c r="A137" s="275"/>
      <c r="B137" s="276"/>
      <c r="C137" s="276"/>
      <c r="D137" s="276"/>
      <c r="E137" s="276"/>
      <c r="F137" s="276"/>
      <c r="G137" s="276"/>
      <c r="H137" s="277"/>
      <c r="I137" s="275"/>
      <c r="J137" s="276"/>
      <c r="K137" s="276"/>
      <c r="L137" s="276"/>
      <c r="M137" s="276"/>
      <c r="N137" s="277"/>
      <c r="O137" s="120"/>
      <c r="P137" s="119"/>
    </row>
    <row r="138" spans="1:16" ht="15">
      <c r="A138" s="271" t="s">
        <v>11</v>
      </c>
      <c r="B138" s="272"/>
      <c r="C138" s="272"/>
      <c r="D138" s="272"/>
      <c r="E138" s="272"/>
      <c r="F138" s="272"/>
      <c r="G138" s="272"/>
      <c r="H138" s="272"/>
      <c r="I138" s="272"/>
      <c r="J138" s="272"/>
      <c r="K138" s="272"/>
      <c r="L138" s="272"/>
      <c r="M138" s="272"/>
      <c r="N138" s="273"/>
      <c r="O138" s="109">
        <f>SUM(O136:O137)</f>
        <v>0</v>
      </c>
      <c r="P138" s="122"/>
    </row>
    <row r="139" spans="1:16" ht="15">
      <c r="A139" s="290" t="s">
        <v>12</v>
      </c>
      <c r="B139" s="290"/>
      <c r="C139" s="290"/>
      <c r="D139" s="290"/>
      <c r="E139" s="290"/>
      <c r="F139" s="290"/>
      <c r="G139" s="290"/>
      <c r="H139" s="290"/>
      <c r="I139" s="274"/>
      <c r="J139" s="274"/>
      <c r="K139" s="274"/>
      <c r="L139" s="274"/>
      <c r="M139" s="274"/>
      <c r="N139" s="274"/>
      <c r="O139" s="274"/>
      <c r="P139" s="117"/>
    </row>
    <row r="140" spans="1:16" ht="24" customHeight="1">
      <c r="A140" s="275"/>
      <c r="B140" s="276"/>
      <c r="C140" s="276"/>
      <c r="D140" s="276"/>
      <c r="E140" s="276"/>
      <c r="F140" s="276"/>
      <c r="G140" s="276"/>
      <c r="H140" s="277"/>
      <c r="I140" s="275"/>
      <c r="J140" s="276"/>
      <c r="K140" s="276"/>
      <c r="L140" s="276"/>
      <c r="M140" s="276"/>
      <c r="N140" s="277"/>
      <c r="O140" s="120"/>
      <c r="P140" s="119"/>
    </row>
    <row r="141" spans="1:16" ht="24" customHeight="1">
      <c r="A141" s="275"/>
      <c r="B141" s="276"/>
      <c r="C141" s="276"/>
      <c r="D141" s="276"/>
      <c r="E141" s="276"/>
      <c r="F141" s="276"/>
      <c r="G141" s="276"/>
      <c r="H141" s="277"/>
      <c r="I141" s="275"/>
      <c r="J141" s="276"/>
      <c r="K141" s="276"/>
      <c r="L141" s="276"/>
      <c r="M141" s="276"/>
      <c r="N141" s="277"/>
      <c r="O141" s="120"/>
      <c r="P141" s="119"/>
    </row>
    <row r="142" spans="1:16" ht="15">
      <c r="A142" s="271" t="s">
        <v>13</v>
      </c>
      <c r="B142" s="272"/>
      <c r="C142" s="272"/>
      <c r="D142" s="272"/>
      <c r="E142" s="272"/>
      <c r="F142" s="272"/>
      <c r="G142" s="272"/>
      <c r="H142" s="272"/>
      <c r="I142" s="272"/>
      <c r="J142" s="272"/>
      <c r="K142" s="272"/>
      <c r="L142" s="272"/>
      <c r="M142" s="272"/>
      <c r="N142" s="273"/>
      <c r="O142" s="109">
        <f>SUM(O140:O141)</f>
        <v>0</v>
      </c>
      <c r="P142" s="122"/>
    </row>
    <row r="143" spans="1:16" ht="15">
      <c r="A143" s="290" t="s">
        <v>14</v>
      </c>
      <c r="B143" s="290"/>
      <c r="C143" s="290"/>
      <c r="D143" s="290"/>
      <c r="E143" s="290"/>
      <c r="F143" s="290"/>
      <c r="G143" s="290"/>
      <c r="H143" s="290"/>
      <c r="I143" s="274"/>
      <c r="J143" s="274"/>
      <c r="K143" s="274"/>
      <c r="L143" s="274"/>
      <c r="M143" s="274"/>
      <c r="N143" s="274"/>
      <c r="O143" s="274"/>
      <c r="P143" s="117"/>
    </row>
    <row r="144" spans="1:16" ht="27.75" customHeight="1">
      <c r="A144" s="275"/>
      <c r="B144" s="276"/>
      <c r="C144" s="276"/>
      <c r="D144" s="276"/>
      <c r="E144" s="276"/>
      <c r="F144" s="276"/>
      <c r="G144" s="276"/>
      <c r="H144" s="277"/>
      <c r="I144" s="275"/>
      <c r="J144" s="276"/>
      <c r="K144" s="276"/>
      <c r="L144" s="276"/>
      <c r="M144" s="276"/>
      <c r="N144" s="277"/>
      <c r="O144" s="120"/>
      <c r="P144" s="119"/>
    </row>
    <row r="145" spans="1:16" ht="24" customHeight="1">
      <c r="A145" s="275"/>
      <c r="B145" s="276"/>
      <c r="C145" s="276"/>
      <c r="D145" s="276"/>
      <c r="E145" s="276"/>
      <c r="F145" s="276"/>
      <c r="G145" s="276"/>
      <c r="H145" s="277"/>
      <c r="I145" s="275"/>
      <c r="J145" s="276"/>
      <c r="K145" s="276"/>
      <c r="L145" s="276"/>
      <c r="M145" s="276"/>
      <c r="N145" s="277"/>
      <c r="O145" s="120"/>
      <c r="P145" s="119"/>
    </row>
    <row r="146" spans="1:16" ht="15">
      <c r="A146" s="271" t="s">
        <v>15</v>
      </c>
      <c r="B146" s="272"/>
      <c r="C146" s="272"/>
      <c r="D146" s="272"/>
      <c r="E146" s="272"/>
      <c r="F146" s="272"/>
      <c r="G146" s="272"/>
      <c r="H146" s="272"/>
      <c r="I146" s="272"/>
      <c r="J146" s="272"/>
      <c r="K146" s="272"/>
      <c r="L146" s="272"/>
      <c r="M146" s="272"/>
      <c r="N146" s="273"/>
      <c r="O146" s="109">
        <f>SUM(O144:O145)</f>
        <v>0</v>
      </c>
      <c r="P146" s="122"/>
    </row>
    <row r="147" spans="1:16" ht="15">
      <c r="A147" s="271" t="s">
        <v>272</v>
      </c>
      <c r="B147" s="272"/>
      <c r="C147" s="272"/>
      <c r="D147" s="272"/>
      <c r="E147" s="272"/>
      <c r="F147" s="272"/>
      <c r="G147" s="272"/>
      <c r="H147" s="272"/>
      <c r="I147" s="272"/>
      <c r="J147" s="272"/>
      <c r="K147" s="272"/>
      <c r="L147" s="272"/>
      <c r="M147" s="272"/>
      <c r="N147" s="273"/>
      <c r="O147" s="109">
        <f>SUM(O118+O122+O126+O130+O134+O138+O142+O146)</f>
        <v>0</v>
      </c>
      <c r="P147" s="122"/>
    </row>
    <row r="148" spans="1:16" s="123" customFormat="1" ht="2.25" customHeight="1">
      <c r="A148" s="126"/>
      <c r="B148" s="126"/>
      <c r="C148" s="126"/>
      <c r="D148" s="126"/>
      <c r="E148" s="126"/>
      <c r="F148" s="126"/>
      <c r="G148" s="126"/>
      <c r="H148" s="126"/>
      <c r="I148" s="126"/>
      <c r="J148" s="126"/>
      <c r="K148" s="126"/>
      <c r="L148" s="126"/>
      <c r="M148" s="126"/>
      <c r="N148" s="126"/>
      <c r="O148" s="122"/>
      <c r="P148" s="122"/>
    </row>
    <row r="149" spans="1:16" s="123" customFormat="1" ht="15" hidden="1">
      <c r="A149" s="126"/>
      <c r="B149" s="126"/>
      <c r="C149" s="126"/>
      <c r="D149" s="126"/>
      <c r="E149" s="126"/>
      <c r="F149" s="126"/>
      <c r="G149" s="126"/>
      <c r="H149" s="126"/>
      <c r="I149" s="126"/>
      <c r="J149" s="126"/>
      <c r="K149" s="126"/>
      <c r="L149" s="126"/>
      <c r="M149" s="126"/>
      <c r="N149" s="126"/>
      <c r="O149" s="122"/>
      <c r="P149" s="122"/>
    </row>
    <row r="150" spans="1:16" s="123" customFormat="1" ht="9" customHeight="1">
      <c r="A150" s="126"/>
      <c r="B150" s="126"/>
      <c r="C150" s="126"/>
      <c r="D150" s="126"/>
      <c r="E150" s="126"/>
      <c r="F150" s="126"/>
      <c r="G150" s="126"/>
      <c r="H150" s="126"/>
      <c r="I150" s="126"/>
      <c r="J150" s="126"/>
      <c r="K150" s="126"/>
      <c r="L150" s="126"/>
      <c r="M150" s="126"/>
      <c r="N150" s="126"/>
      <c r="O150" s="122"/>
      <c r="P150" s="122"/>
    </row>
    <row r="151" spans="1:17" ht="15" customHeight="1">
      <c r="A151" s="300" t="s">
        <v>307</v>
      </c>
      <c r="B151" s="301"/>
      <c r="C151" s="301"/>
      <c r="D151" s="301"/>
      <c r="E151" s="301"/>
      <c r="F151" s="301"/>
      <c r="G151" s="301"/>
      <c r="H151" s="301"/>
      <c r="I151" s="301"/>
      <c r="J151" s="301"/>
      <c r="K151" s="301"/>
      <c r="L151" s="301"/>
      <c r="M151" s="301"/>
      <c r="N151" s="301"/>
      <c r="O151" s="301"/>
      <c r="P151" s="301"/>
      <c r="Q151" s="301"/>
    </row>
    <row r="152" spans="1:17" ht="15">
      <c r="A152" s="301"/>
      <c r="B152" s="301"/>
      <c r="C152" s="301"/>
      <c r="D152" s="301"/>
      <c r="E152" s="301"/>
      <c r="F152" s="301"/>
      <c r="G152" s="301"/>
      <c r="H152" s="301"/>
      <c r="I152" s="301"/>
      <c r="J152" s="301"/>
      <c r="K152" s="301"/>
      <c r="L152" s="301"/>
      <c r="M152" s="301"/>
      <c r="N152" s="301"/>
      <c r="O152" s="301"/>
      <c r="P152" s="301"/>
      <c r="Q152" s="301"/>
    </row>
    <row r="153" spans="1:17" ht="8.25" customHeight="1">
      <c r="A153" s="301"/>
      <c r="B153" s="301"/>
      <c r="C153" s="301"/>
      <c r="D153" s="301"/>
      <c r="E153" s="301"/>
      <c r="F153" s="301"/>
      <c r="G153" s="301"/>
      <c r="H153" s="301"/>
      <c r="I153" s="301"/>
      <c r="J153" s="301"/>
      <c r="K153" s="301"/>
      <c r="L153" s="301"/>
      <c r="M153" s="301"/>
      <c r="N153" s="301"/>
      <c r="O153" s="301"/>
      <c r="P153" s="301"/>
      <c r="Q153" s="301"/>
    </row>
    <row r="154" spans="1:17" ht="15" hidden="1">
      <c r="A154" s="301"/>
      <c r="B154" s="301"/>
      <c r="C154" s="301"/>
      <c r="D154" s="301"/>
      <c r="E154" s="301"/>
      <c r="F154" s="301"/>
      <c r="G154" s="301"/>
      <c r="H154" s="301"/>
      <c r="I154" s="301"/>
      <c r="J154" s="301"/>
      <c r="K154" s="301"/>
      <c r="L154" s="301"/>
      <c r="M154" s="301"/>
      <c r="N154" s="301"/>
      <c r="O154" s="301"/>
      <c r="P154" s="301"/>
      <c r="Q154" s="301"/>
    </row>
    <row r="155" spans="1:17" ht="15.75">
      <c r="A155" s="298" t="s">
        <v>276</v>
      </c>
      <c r="B155" s="299"/>
      <c r="C155" s="299"/>
      <c r="D155" s="299"/>
      <c r="E155" s="299"/>
      <c r="F155" s="299"/>
      <c r="G155" s="299"/>
      <c r="H155" s="299"/>
      <c r="I155" s="299"/>
      <c r="J155" s="299"/>
      <c r="K155" s="299"/>
      <c r="L155" s="299"/>
      <c r="M155" s="299"/>
      <c r="N155" s="299"/>
      <c r="O155" s="299"/>
      <c r="P155" s="299"/>
      <c r="Q155" s="299"/>
    </row>
    <row r="156" spans="1:17" ht="30">
      <c r="A156" s="281" t="s">
        <v>277</v>
      </c>
      <c r="B156" s="282"/>
      <c r="C156" s="282"/>
      <c r="D156" s="282"/>
      <c r="E156" s="282"/>
      <c r="F156" s="282"/>
      <c r="G156" s="282"/>
      <c r="H156" s="283"/>
      <c r="I156" s="127">
        <v>100</v>
      </c>
      <c r="J156" s="127">
        <v>200</v>
      </c>
      <c r="K156" s="127">
        <v>300</v>
      </c>
      <c r="L156" s="127">
        <v>400</v>
      </c>
      <c r="M156" s="127">
        <v>500</v>
      </c>
      <c r="N156" s="127">
        <v>600</v>
      </c>
      <c r="O156" s="127">
        <v>700</v>
      </c>
      <c r="P156" s="127">
        <v>800</v>
      </c>
      <c r="Q156" s="128" t="s">
        <v>283</v>
      </c>
    </row>
    <row r="157" spans="1:17" ht="15">
      <c r="A157" s="284" t="s">
        <v>278</v>
      </c>
      <c r="B157" s="285"/>
      <c r="C157" s="285"/>
      <c r="D157" s="285"/>
      <c r="E157" s="285"/>
      <c r="F157" s="285"/>
      <c r="G157" s="285"/>
      <c r="H157" s="286"/>
      <c r="I157" s="129"/>
      <c r="J157" s="129"/>
      <c r="K157" s="129"/>
      <c r="L157" s="129"/>
      <c r="M157" s="129"/>
      <c r="N157" s="129"/>
      <c r="O157" s="129"/>
      <c r="P157" s="129"/>
      <c r="Q157" s="129"/>
    </row>
    <row r="158" spans="1:17" ht="15">
      <c r="A158" s="284" t="s">
        <v>279</v>
      </c>
      <c r="B158" s="285"/>
      <c r="C158" s="285"/>
      <c r="D158" s="285"/>
      <c r="E158" s="285"/>
      <c r="F158" s="285"/>
      <c r="G158" s="285"/>
      <c r="H158" s="286"/>
      <c r="I158" s="129"/>
      <c r="J158" s="129"/>
      <c r="K158" s="129"/>
      <c r="L158" s="129"/>
      <c r="M158" s="129"/>
      <c r="N158" s="129"/>
      <c r="O158" s="129"/>
      <c r="P158" s="129"/>
      <c r="Q158" s="129"/>
    </row>
    <row r="159" spans="1:17" ht="15">
      <c r="A159" s="284" t="s">
        <v>280</v>
      </c>
      <c r="B159" s="285"/>
      <c r="C159" s="285"/>
      <c r="D159" s="285"/>
      <c r="E159" s="285"/>
      <c r="F159" s="285"/>
      <c r="G159" s="285"/>
      <c r="H159" s="286"/>
      <c r="I159" s="129"/>
      <c r="J159" s="129"/>
      <c r="K159" s="129"/>
      <c r="L159" s="129"/>
      <c r="M159" s="129"/>
      <c r="N159" s="129"/>
      <c r="O159" s="129"/>
      <c r="P159" s="129"/>
      <c r="Q159" s="129"/>
    </row>
    <row r="160" spans="1:17" ht="15">
      <c r="A160" s="284" t="s">
        <v>281</v>
      </c>
      <c r="B160" s="285"/>
      <c r="C160" s="285"/>
      <c r="D160" s="285"/>
      <c r="E160" s="285"/>
      <c r="F160" s="285"/>
      <c r="G160" s="285"/>
      <c r="H160" s="286"/>
      <c r="I160" s="129"/>
      <c r="J160" s="129"/>
      <c r="K160" s="129"/>
      <c r="L160" s="129"/>
      <c r="M160" s="129"/>
      <c r="N160" s="129"/>
      <c r="O160" s="129"/>
      <c r="P160" s="129"/>
      <c r="Q160" s="129"/>
    </row>
    <row r="161" spans="1:17" ht="15">
      <c r="A161" s="278" t="s">
        <v>290</v>
      </c>
      <c r="B161" s="279"/>
      <c r="C161" s="279"/>
      <c r="D161" s="279"/>
      <c r="E161" s="279"/>
      <c r="F161" s="279"/>
      <c r="G161" s="279"/>
      <c r="H161" s="280"/>
      <c r="I161" s="129"/>
      <c r="J161" s="129"/>
      <c r="K161" s="129"/>
      <c r="L161" s="129"/>
      <c r="M161" s="129"/>
      <c r="N161" s="129"/>
      <c r="O161" s="129"/>
      <c r="P161" s="129"/>
      <c r="Q161" s="130"/>
    </row>
    <row r="162" spans="1:17" ht="15">
      <c r="A162" s="278" t="s">
        <v>282</v>
      </c>
      <c r="B162" s="279"/>
      <c r="C162" s="279"/>
      <c r="D162" s="279"/>
      <c r="E162" s="279"/>
      <c r="F162" s="279"/>
      <c r="G162" s="279"/>
      <c r="H162" s="279"/>
      <c r="I162" s="279"/>
      <c r="J162" s="279"/>
      <c r="K162" s="279"/>
      <c r="L162" s="279"/>
      <c r="M162" s="279"/>
      <c r="N162" s="279"/>
      <c r="O162" s="279"/>
      <c r="P162" s="280"/>
      <c r="Q162" s="129"/>
    </row>
  </sheetData>
  <sheetProtection password="8B15" sheet="1"/>
  <mergeCells count="227">
    <mergeCell ref="I6:N6"/>
    <mergeCell ref="I15:N15"/>
    <mergeCell ref="A15:H15"/>
    <mergeCell ref="I24:N24"/>
    <mergeCell ref="A24:H24"/>
    <mergeCell ref="A21:N21"/>
    <mergeCell ref="I23:N23"/>
    <mergeCell ref="I140:N140"/>
    <mergeCell ref="I141:N141"/>
    <mergeCell ref="A142:N142"/>
    <mergeCell ref="A143:O143"/>
    <mergeCell ref="I144:N144"/>
    <mergeCell ref="I145:N145"/>
    <mergeCell ref="A140:H140"/>
    <mergeCell ref="A141:H141"/>
    <mergeCell ref="A134:N134"/>
    <mergeCell ref="A135:O135"/>
    <mergeCell ref="I136:N136"/>
    <mergeCell ref="I137:N137"/>
    <mergeCell ref="A138:N138"/>
    <mergeCell ref="A139:O139"/>
    <mergeCell ref="A136:H136"/>
    <mergeCell ref="A137:H137"/>
    <mergeCell ref="I128:N128"/>
    <mergeCell ref="I129:N129"/>
    <mergeCell ref="A130:N130"/>
    <mergeCell ref="A131:O131"/>
    <mergeCell ref="I132:N132"/>
    <mergeCell ref="I133:N133"/>
    <mergeCell ref="A128:H128"/>
    <mergeCell ref="A129:H129"/>
    <mergeCell ref="A132:H132"/>
    <mergeCell ref="A133:H133"/>
    <mergeCell ref="A122:N122"/>
    <mergeCell ref="A123:O123"/>
    <mergeCell ref="I124:N124"/>
    <mergeCell ref="I125:N125"/>
    <mergeCell ref="A126:N126"/>
    <mergeCell ref="A127:O127"/>
    <mergeCell ref="A124:H124"/>
    <mergeCell ref="A125:H125"/>
    <mergeCell ref="I116:N116"/>
    <mergeCell ref="I117:N117"/>
    <mergeCell ref="A118:N118"/>
    <mergeCell ref="A119:O119"/>
    <mergeCell ref="I120:N120"/>
    <mergeCell ref="I121:N121"/>
    <mergeCell ref="A116:H116"/>
    <mergeCell ref="A117:H117"/>
    <mergeCell ref="A120:H120"/>
    <mergeCell ref="A121:H121"/>
    <mergeCell ref="I109:N109"/>
    <mergeCell ref="A110:N110"/>
    <mergeCell ref="A111:N111"/>
    <mergeCell ref="A113:O113"/>
    <mergeCell ref="I114:N114"/>
    <mergeCell ref="A115:O115"/>
    <mergeCell ref="A109:H109"/>
    <mergeCell ref="A114:H114"/>
    <mergeCell ref="A112:O112"/>
    <mergeCell ref="A103:O103"/>
    <mergeCell ref="I104:N104"/>
    <mergeCell ref="I105:N105"/>
    <mergeCell ref="A106:N106"/>
    <mergeCell ref="A107:O107"/>
    <mergeCell ref="I108:N108"/>
    <mergeCell ref="A104:H104"/>
    <mergeCell ref="A105:H105"/>
    <mergeCell ref="A108:H108"/>
    <mergeCell ref="I97:N97"/>
    <mergeCell ref="A98:N98"/>
    <mergeCell ref="A99:O99"/>
    <mergeCell ref="I100:N100"/>
    <mergeCell ref="I101:N101"/>
    <mergeCell ref="A102:N102"/>
    <mergeCell ref="A97:H97"/>
    <mergeCell ref="A100:H100"/>
    <mergeCell ref="A101:H101"/>
    <mergeCell ref="A91:O91"/>
    <mergeCell ref="I92:N92"/>
    <mergeCell ref="I93:N93"/>
    <mergeCell ref="A94:N94"/>
    <mergeCell ref="A95:O95"/>
    <mergeCell ref="I96:N96"/>
    <mergeCell ref="A92:H92"/>
    <mergeCell ref="A93:H93"/>
    <mergeCell ref="A96:H96"/>
    <mergeCell ref="I85:N85"/>
    <mergeCell ref="A86:N86"/>
    <mergeCell ref="A87:O87"/>
    <mergeCell ref="I88:N88"/>
    <mergeCell ref="I89:N89"/>
    <mergeCell ref="A90:N90"/>
    <mergeCell ref="A85:H85"/>
    <mergeCell ref="A88:H88"/>
    <mergeCell ref="A89:H89"/>
    <mergeCell ref="A79:O79"/>
    <mergeCell ref="I80:N80"/>
    <mergeCell ref="I81:N81"/>
    <mergeCell ref="A82:N82"/>
    <mergeCell ref="A83:O83"/>
    <mergeCell ref="I84:N84"/>
    <mergeCell ref="A80:H80"/>
    <mergeCell ref="A81:H81"/>
    <mergeCell ref="A84:H84"/>
    <mergeCell ref="I72:N72"/>
    <mergeCell ref="I73:N73"/>
    <mergeCell ref="A74:N74"/>
    <mergeCell ref="A75:N75"/>
    <mergeCell ref="A77:O77"/>
    <mergeCell ref="I78:N78"/>
    <mergeCell ref="A72:H72"/>
    <mergeCell ref="A73:H73"/>
    <mergeCell ref="A76:O76"/>
    <mergeCell ref="A78:H78"/>
    <mergeCell ref="A66:N66"/>
    <mergeCell ref="A67:O67"/>
    <mergeCell ref="I68:N68"/>
    <mergeCell ref="I69:N69"/>
    <mergeCell ref="A70:N70"/>
    <mergeCell ref="A71:O71"/>
    <mergeCell ref="A68:H68"/>
    <mergeCell ref="A69:H69"/>
    <mergeCell ref="I61:N61"/>
    <mergeCell ref="A62:N62"/>
    <mergeCell ref="A63:O63"/>
    <mergeCell ref="I64:N64"/>
    <mergeCell ref="I65:N65"/>
    <mergeCell ref="A60:H60"/>
    <mergeCell ref="A61:H61"/>
    <mergeCell ref="A64:H64"/>
    <mergeCell ref="A65:H65"/>
    <mergeCell ref="I57:N57"/>
    <mergeCell ref="A58:N58"/>
    <mergeCell ref="A59:O59"/>
    <mergeCell ref="A56:H56"/>
    <mergeCell ref="A57:H57"/>
    <mergeCell ref="I60:N60"/>
    <mergeCell ref="I48:N48"/>
    <mergeCell ref="I49:N49"/>
    <mergeCell ref="I29:N29"/>
    <mergeCell ref="A34:N34"/>
    <mergeCell ref="I45:N45"/>
    <mergeCell ref="A46:N46"/>
    <mergeCell ref="A38:N38"/>
    <mergeCell ref="A31:O31"/>
    <mergeCell ref="A40:O40"/>
    <mergeCell ref="A2:O2"/>
    <mergeCell ref="I7:N7"/>
    <mergeCell ref="A18:O18"/>
    <mergeCell ref="I16:N16"/>
    <mergeCell ref="I5:N5"/>
    <mergeCell ref="A12:N12"/>
    <mergeCell ref="A4:O4"/>
    <mergeCell ref="A7:H7"/>
    <mergeCell ref="A5:H5"/>
    <mergeCell ref="A6:H6"/>
    <mergeCell ref="A9:O9"/>
    <mergeCell ref="A17:N17"/>
    <mergeCell ref="A10:H10"/>
    <mergeCell ref="A11:H11"/>
    <mergeCell ref="I42:N42"/>
    <mergeCell ref="A47:O47"/>
    <mergeCell ref="I44:N44"/>
    <mergeCell ref="A35:O35"/>
    <mergeCell ref="I36:N36"/>
    <mergeCell ref="A28:H28"/>
    <mergeCell ref="A27:O27"/>
    <mergeCell ref="I28:N28"/>
    <mergeCell ref="A32:H32"/>
    <mergeCell ref="A33:H33"/>
    <mergeCell ref="A42:H42"/>
    <mergeCell ref="A44:H44"/>
    <mergeCell ref="I37:N37"/>
    <mergeCell ref="A30:N30"/>
    <mergeCell ref="I32:N32"/>
    <mergeCell ref="I33:N33"/>
    <mergeCell ref="A155:Q155"/>
    <mergeCell ref="A151:Q154"/>
    <mergeCell ref="A43:O43"/>
    <mergeCell ref="A39:N39"/>
    <mergeCell ref="A41:O41"/>
    <mergeCell ref="A36:H36"/>
    <mergeCell ref="A37:H37"/>
    <mergeCell ref="A45:H45"/>
    <mergeCell ref="A48:H48"/>
    <mergeCell ref="A49:H49"/>
    <mergeCell ref="A1:O1"/>
    <mergeCell ref="A25:H25"/>
    <mergeCell ref="A23:H23"/>
    <mergeCell ref="A29:H29"/>
    <mergeCell ref="I10:N10"/>
    <mergeCell ref="I11:N11"/>
    <mergeCell ref="A20:H20"/>
    <mergeCell ref="A26:N26"/>
    <mergeCell ref="A3:H3"/>
    <mergeCell ref="I3:N3"/>
    <mergeCell ref="I25:N25"/>
    <mergeCell ref="A8:N8"/>
    <mergeCell ref="A14:H14"/>
    <mergeCell ref="A16:H16"/>
    <mergeCell ref="A19:H19"/>
    <mergeCell ref="A22:O22"/>
    <mergeCell ref="I20:N20"/>
    <mergeCell ref="I19:N19"/>
    <mergeCell ref="I14:N14"/>
    <mergeCell ref="A13:O13"/>
    <mergeCell ref="A162:P162"/>
    <mergeCell ref="A161:H161"/>
    <mergeCell ref="A144:H144"/>
    <mergeCell ref="A145:H145"/>
    <mergeCell ref="A156:H156"/>
    <mergeCell ref="A158:H158"/>
    <mergeCell ref="A159:H159"/>
    <mergeCell ref="A147:N147"/>
    <mergeCell ref="A160:H160"/>
    <mergeCell ref="A157:H157"/>
    <mergeCell ref="A146:N146"/>
    <mergeCell ref="A51:O51"/>
    <mergeCell ref="I52:N52"/>
    <mergeCell ref="A50:N50"/>
    <mergeCell ref="A54:N54"/>
    <mergeCell ref="I53:N53"/>
    <mergeCell ref="A53:H53"/>
    <mergeCell ref="A52:H52"/>
    <mergeCell ref="A55:O55"/>
    <mergeCell ref="I56:N56"/>
  </mergeCells>
  <printOptions horizontalCentered="1"/>
  <pageMargins left="0" right="0" top="0.5" bottom="0.25" header="0" footer="0"/>
  <pageSetup fitToHeight="0" fitToWidth="1" horizontalDpi="600" verticalDpi="600" orientation="landscape" scale="72" r:id="rId1"/>
  <rowBreaks count="3" manualBreakCount="3">
    <brk id="75" max="255" man="1"/>
    <brk id="111" max="255" man="1"/>
    <brk id="14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showGridLines="0" zoomScalePageLayoutView="0" workbookViewId="0" topLeftCell="A1">
      <selection activeCell="A1" sqref="A1"/>
    </sheetView>
  </sheetViews>
  <sheetFormatPr defaultColWidth="9.140625" defaultRowHeight="15"/>
  <cols>
    <col min="1" max="1" width="18.7109375" style="0" customWidth="1"/>
    <col min="2" max="2" width="26.8515625" style="0" customWidth="1"/>
    <col min="3" max="3" width="27.28125" style="0" customWidth="1"/>
    <col min="4" max="4" width="27.140625" style="0" customWidth="1"/>
    <col min="5" max="5" width="24.28125" style="0" customWidth="1"/>
  </cols>
  <sheetData>
    <row r="1" spans="1:5" ht="18.75">
      <c r="A1" s="15" t="s">
        <v>193</v>
      </c>
      <c r="B1" s="8"/>
      <c r="C1" s="8"/>
      <c r="D1" s="8"/>
      <c r="E1" s="8"/>
    </row>
    <row r="2" spans="1:5" ht="69" customHeight="1">
      <c r="A2" s="343" t="s">
        <v>227</v>
      </c>
      <c r="B2" s="343"/>
      <c r="C2" s="343"/>
      <c r="D2" s="343"/>
      <c r="E2" s="343"/>
    </row>
    <row r="3" spans="1:5" ht="15">
      <c r="A3" s="348" t="s">
        <v>79</v>
      </c>
      <c r="B3" s="348"/>
      <c r="C3" s="348"/>
      <c r="D3" s="348"/>
      <c r="E3" s="348"/>
    </row>
    <row r="4" spans="1:5" ht="15">
      <c r="A4" s="16" t="s">
        <v>80</v>
      </c>
      <c r="B4" s="17" t="s">
        <v>81</v>
      </c>
      <c r="C4" s="18" t="s">
        <v>82</v>
      </c>
      <c r="D4" s="19" t="s">
        <v>83</v>
      </c>
      <c r="E4" s="20" t="s">
        <v>84</v>
      </c>
    </row>
    <row r="5" spans="1:5" ht="101.25" customHeight="1">
      <c r="A5" s="21" t="s">
        <v>85</v>
      </c>
      <c r="B5" s="22" t="s">
        <v>86</v>
      </c>
      <c r="C5" s="22" t="s">
        <v>87</v>
      </c>
      <c r="D5" s="22" t="s">
        <v>88</v>
      </c>
      <c r="E5" s="22" t="s">
        <v>89</v>
      </c>
    </row>
    <row r="6" spans="1:5" ht="211.5" customHeight="1">
      <c r="A6" s="31" t="s">
        <v>90</v>
      </c>
      <c r="B6" s="32" t="s">
        <v>91</v>
      </c>
      <c r="C6" s="32" t="s">
        <v>92</v>
      </c>
      <c r="D6" s="32" t="s">
        <v>93</v>
      </c>
      <c r="E6" s="32" t="s">
        <v>94</v>
      </c>
    </row>
    <row r="7" spans="1:5" ht="114" customHeight="1">
      <c r="A7" s="31" t="s">
        <v>95</v>
      </c>
      <c r="B7" s="30" t="s">
        <v>96</v>
      </c>
      <c r="C7" s="30" t="s">
        <v>97</v>
      </c>
      <c r="D7" s="30" t="s">
        <v>98</v>
      </c>
      <c r="E7" s="30" t="s">
        <v>99</v>
      </c>
    </row>
    <row r="8" spans="1:5" ht="183.75" customHeight="1">
      <c r="A8" s="44" t="s">
        <v>100</v>
      </c>
      <c r="B8" s="45" t="s">
        <v>236</v>
      </c>
      <c r="C8" s="45" t="s">
        <v>101</v>
      </c>
      <c r="D8" s="45" t="s">
        <v>102</v>
      </c>
      <c r="E8" s="45" t="s">
        <v>103</v>
      </c>
    </row>
    <row r="9" spans="1:5" ht="115.5" customHeight="1">
      <c r="A9" s="349" t="s">
        <v>104</v>
      </c>
      <c r="B9" s="340" t="s">
        <v>105</v>
      </c>
      <c r="C9" s="340" t="s">
        <v>106</v>
      </c>
      <c r="D9" s="340" t="s">
        <v>107</v>
      </c>
      <c r="E9" s="340" t="s">
        <v>108</v>
      </c>
    </row>
    <row r="10" spans="1:5" ht="15" customHeight="1" hidden="1">
      <c r="A10" s="349"/>
      <c r="B10" s="340"/>
      <c r="C10" s="340"/>
      <c r="D10" s="340"/>
      <c r="E10" s="340"/>
    </row>
    <row r="11" spans="1:5" ht="28.5" customHeight="1">
      <c r="A11" s="349"/>
      <c r="B11" s="340"/>
      <c r="C11" s="340"/>
      <c r="D11" s="340"/>
      <c r="E11" s="340"/>
    </row>
    <row r="12" spans="1:6" ht="121.5" customHeight="1">
      <c r="A12" s="33" t="s">
        <v>109</v>
      </c>
      <c r="B12" s="30" t="s">
        <v>235</v>
      </c>
      <c r="C12" s="30" t="s">
        <v>110</v>
      </c>
      <c r="D12" s="30" t="s">
        <v>111</v>
      </c>
      <c r="E12" s="30" t="s">
        <v>112</v>
      </c>
      <c r="F12" s="8"/>
    </row>
    <row r="13" spans="1:5" ht="15">
      <c r="A13" s="341" t="s">
        <v>113</v>
      </c>
      <c r="B13" s="341"/>
      <c r="C13" s="341"/>
      <c r="D13" s="341"/>
      <c r="E13" s="341"/>
    </row>
    <row r="14" spans="1:5" ht="15">
      <c r="A14" s="23" t="s">
        <v>80</v>
      </c>
      <c r="B14" s="24" t="s">
        <v>81</v>
      </c>
      <c r="C14" s="25" t="s">
        <v>82</v>
      </c>
      <c r="D14" s="26" t="s">
        <v>83</v>
      </c>
      <c r="E14" s="27" t="s">
        <v>84</v>
      </c>
    </row>
    <row r="15" spans="1:5" ht="135.75" customHeight="1">
      <c r="A15" s="29" t="s">
        <v>114</v>
      </c>
      <c r="B15" s="30" t="s">
        <v>115</v>
      </c>
      <c r="C15" s="30" t="s">
        <v>116</v>
      </c>
      <c r="D15" s="30" t="s">
        <v>117</v>
      </c>
      <c r="E15" s="30" t="s">
        <v>118</v>
      </c>
    </row>
    <row r="16" spans="1:11" ht="139.5" customHeight="1">
      <c r="A16" s="34" t="s">
        <v>119</v>
      </c>
      <c r="B16" s="30" t="s">
        <v>120</v>
      </c>
      <c r="C16" s="30" t="s">
        <v>121</v>
      </c>
      <c r="D16" s="30" t="s">
        <v>122</v>
      </c>
      <c r="E16" s="30" t="s">
        <v>123</v>
      </c>
      <c r="K16" s="8"/>
    </row>
    <row r="17" spans="1:5" ht="123.75" customHeight="1">
      <c r="A17" s="31" t="s">
        <v>224</v>
      </c>
      <c r="B17" s="30" t="s">
        <v>124</v>
      </c>
      <c r="C17" s="30" t="s">
        <v>125</v>
      </c>
      <c r="D17" s="30" t="s">
        <v>126</v>
      </c>
      <c r="E17" s="30" t="s">
        <v>127</v>
      </c>
    </row>
    <row r="18" spans="1:5" ht="132.75" customHeight="1">
      <c r="A18" s="35" t="s">
        <v>128</v>
      </c>
      <c r="B18" s="32" t="s">
        <v>237</v>
      </c>
      <c r="C18" s="32" t="s">
        <v>129</v>
      </c>
      <c r="D18" s="32" t="s">
        <v>130</v>
      </c>
      <c r="E18" s="32" t="s">
        <v>131</v>
      </c>
    </row>
    <row r="19" spans="1:5" ht="202.5" customHeight="1">
      <c r="A19" s="46" t="s">
        <v>132</v>
      </c>
      <c r="B19" s="47" t="s">
        <v>133</v>
      </c>
      <c r="C19" s="47" t="s">
        <v>134</v>
      </c>
      <c r="D19" s="47" t="s">
        <v>135</v>
      </c>
      <c r="E19" s="47" t="s">
        <v>136</v>
      </c>
    </row>
    <row r="20" spans="1:5" ht="141" customHeight="1">
      <c r="A20" s="31" t="s">
        <v>137</v>
      </c>
      <c r="B20" s="30" t="s">
        <v>138</v>
      </c>
      <c r="C20" s="30" t="s">
        <v>139</v>
      </c>
      <c r="D20" s="30" t="s">
        <v>140</v>
      </c>
      <c r="E20" s="30" t="s">
        <v>141</v>
      </c>
    </row>
    <row r="21" spans="1:5" ht="18" customHeight="1">
      <c r="A21" s="342" t="s">
        <v>142</v>
      </c>
      <c r="B21" s="342"/>
      <c r="C21" s="342"/>
      <c r="D21" s="342"/>
      <c r="E21" s="342"/>
    </row>
    <row r="22" spans="1:5" ht="18" customHeight="1">
      <c r="A22" s="23" t="s">
        <v>80</v>
      </c>
      <c r="B22" s="24" t="s">
        <v>81</v>
      </c>
      <c r="C22" s="25" t="s">
        <v>82</v>
      </c>
      <c r="D22" s="26" t="s">
        <v>83</v>
      </c>
      <c r="E22" s="27" t="s">
        <v>84</v>
      </c>
    </row>
    <row r="23" spans="1:5" ht="206.25" customHeight="1">
      <c r="A23" s="33" t="s">
        <v>143</v>
      </c>
      <c r="B23" s="30" t="s">
        <v>144</v>
      </c>
      <c r="C23" s="30" t="s">
        <v>145</v>
      </c>
      <c r="D23" s="30" t="s">
        <v>146</v>
      </c>
      <c r="E23" s="30" t="s">
        <v>147</v>
      </c>
    </row>
    <row r="24" spans="1:5" ht="90" customHeight="1">
      <c r="A24" s="33" t="s">
        <v>148</v>
      </c>
      <c r="B24" s="36" t="s">
        <v>238</v>
      </c>
      <c r="C24" s="36" t="s">
        <v>239</v>
      </c>
      <c r="D24" s="36" t="s">
        <v>240</v>
      </c>
      <c r="E24" s="36" t="s">
        <v>241</v>
      </c>
    </row>
    <row r="25" spans="1:11" ht="223.5" customHeight="1">
      <c r="A25" s="31" t="s">
        <v>149</v>
      </c>
      <c r="B25" s="36" t="s">
        <v>242</v>
      </c>
      <c r="C25" s="36" t="s">
        <v>244</v>
      </c>
      <c r="D25" s="36" t="s">
        <v>150</v>
      </c>
      <c r="E25" s="36" t="s">
        <v>243</v>
      </c>
      <c r="K25" s="8"/>
    </row>
    <row r="26" spans="1:5" ht="186" customHeight="1">
      <c r="A26" s="31" t="s">
        <v>151</v>
      </c>
      <c r="B26" s="30" t="s">
        <v>152</v>
      </c>
      <c r="C26" s="30" t="s">
        <v>153</v>
      </c>
      <c r="D26" s="92" t="s">
        <v>154</v>
      </c>
      <c r="E26" s="30" t="s">
        <v>155</v>
      </c>
    </row>
    <row r="27" spans="1:5" ht="106.5" customHeight="1">
      <c r="A27" s="31" t="s">
        <v>156</v>
      </c>
      <c r="B27" s="30" t="s">
        <v>157</v>
      </c>
      <c r="C27" s="30" t="s">
        <v>158</v>
      </c>
      <c r="D27" s="30" t="s">
        <v>159</v>
      </c>
      <c r="E27" s="30" t="s">
        <v>160</v>
      </c>
    </row>
    <row r="28" spans="1:5" ht="113.25" customHeight="1">
      <c r="A28" s="31" t="s">
        <v>161</v>
      </c>
      <c r="B28" s="30" t="s">
        <v>162</v>
      </c>
      <c r="C28" s="30" t="s">
        <v>163</v>
      </c>
      <c r="D28" s="30" t="s">
        <v>164</v>
      </c>
      <c r="E28" s="30" t="s">
        <v>165</v>
      </c>
    </row>
    <row r="29" spans="1:5" ht="17.25" customHeight="1">
      <c r="A29" s="341" t="s">
        <v>166</v>
      </c>
      <c r="B29" s="341"/>
      <c r="C29" s="341"/>
      <c r="D29" s="341"/>
      <c r="E29" s="341"/>
    </row>
    <row r="30" spans="1:5" ht="21" customHeight="1">
      <c r="A30" s="23" t="s">
        <v>80</v>
      </c>
      <c r="B30" s="24" t="s">
        <v>81</v>
      </c>
      <c r="C30" s="25" t="s">
        <v>82</v>
      </c>
      <c r="D30" s="26" t="s">
        <v>83</v>
      </c>
      <c r="E30" s="27" t="s">
        <v>84</v>
      </c>
    </row>
    <row r="31" spans="1:5" ht="127.5" customHeight="1">
      <c r="A31" s="31" t="s">
        <v>167</v>
      </c>
      <c r="B31" s="37" t="s">
        <v>168</v>
      </c>
      <c r="C31" s="30" t="s">
        <v>169</v>
      </c>
      <c r="D31" s="30" t="s">
        <v>170</v>
      </c>
      <c r="E31" s="30" t="s">
        <v>171</v>
      </c>
    </row>
    <row r="32" spans="1:5" ht="132.75" customHeight="1">
      <c r="A32" s="31" t="s">
        <v>172</v>
      </c>
      <c r="B32" s="30" t="s">
        <v>173</v>
      </c>
      <c r="C32" s="30" t="s">
        <v>174</v>
      </c>
      <c r="D32" s="30" t="s">
        <v>175</v>
      </c>
      <c r="E32" s="30" t="s">
        <v>176</v>
      </c>
    </row>
    <row r="33" spans="1:5" ht="144.75" customHeight="1">
      <c r="A33" s="31" t="s">
        <v>177</v>
      </c>
      <c r="B33" s="30" t="s">
        <v>178</v>
      </c>
      <c r="C33" s="30" t="s">
        <v>179</v>
      </c>
      <c r="D33" s="30" t="s">
        <v>180</v>
      </c>
      <c r="E33" s="30" t="s">
        <v>181</v>
      </c>
    </row>
    <row r="34" spans="1:5" ht="111" customHeight="1">
      <c r="A34" s="31" t="s">
        <v>182</v>
      </c>
      <c r="B34" s="30" t="s">
        <v>183</v>
      </c>
      <c r="C34" s="36" t="s">
        <v>184</v>
      </c>
      <c r="D34" s="36" t="s">
        <v>185</v>
      </c>
      <c r="E34" s="36" t="s">
        <v>186</v>
      </c>
    </row>
    <row r="35" spans="1:5" ht="160.5" customHeight="1">
      <c r="A35" s="31" t="s">
        <v>187</v>
      </c>
      <c r="B35" s="30" t="s">
        <v>188</v>
      </c>
      <c r="C35" s="30" t="s">
        <v>189</v>
      </c>
      <c r="D35" s="30" t="s">
        <v>225</v>
      </c>
      <c r="E35" s="30" t="s">
        <v>190</v>
      </c>
    </row>
    <row r="36" spans="1:5" ht="12" customHeight="1">
      <c r="A36" s="344" t="s">
        <v>209</v>
      </c>
      <c r="B36" s="345"/>
      <c r="C36" s="345"/>
      <c r="D36" s="345"/>
      <c r="E36" s="345"/>
    </row>
    <row r="37" spans="1:5" s="10" customFormat="1" ht="10.5" customHeight="1" thickBot="1">
      <c r="A37" s="346" t="s">
        <v>191</v>
      </c>
      <c r="B37" s="347"/>
      <c r="C37" s="347"/>
      <c r="D37" s="347"/>
      <c r="E37" s="347"/>
    </row>
    <row r="38" spans="1:10" s="10" customFormat="1" ht="15.75" thickBot="1">
      <c r="A38" s="346" t="s">
        <v>192</v>
      </c>
      <c r="B38" s="347"/>
      <c r="C38" s="347"/>
      <c r="D38" s="347"/>
      <c r="E38" s="347"/>
      <c r="J38" s="14"/>
    </row>
    <row r="39" ht="15">
      <c r="A39" s="11"/>
    </row>
  </sheetData>
  <sheetProtection/>
  <mergeCells count="13">
    <mergeCell ref="A36:E36"/>
    <mergeCell ref="A37:E37"/>
    <mergeCell ref="A38:E38"/>
    <mergeCell ref="A3:E3"/>
    <mergeCell ref="A9:A11"/>
    <mergeCell ref="B9:B11"/>
    <mergeCell ref="C9:C11"/>
    <mergeCell ref="D9:D11"/>
    <mergeCell ref="E9:E11"/>
    <mergeCell ref="A13:E13"/>
    <mergeCell ref="A21:E21"/>
    <mergeCell ref="A29:E29"/>
    <mergeCell ref="A2:E2"/>
  </mergeCells>
  <hyperlinks>
    <hyperlink ref="B31" location="_ftn2" display="_ftn2"/>
    <hyperlink ref="A37" location="_ftnref1" display="_ftnref1"/>
    <hyperlink ref="A38" location="_ftnref2" display="_ftnref2"/>
  </hyperlinks>
  <printOptions/>
  <pageMargins left="0.7" right="0.7" top="0.5" bottom="0.25" header="0" footer="0"/>
  <pageSetup fitToHeight="0" fitToWidth="1" horizontalDpi="600" verticalDpi="600" orientation="landscape" scale="98" r:id="rId1"/>
  <rowBreaks count="1" manualBreakCount="1">
    <brk id="12" max="4" man="1"/>
  </rowBreaks>
</worksheet>
</file>

<file path=xl/worksheets/sheet6.xml><?xml version="1.0" encoding="utf-8"?>
<worksheet xmlns="http://schemas.openxmlformats.org/spreadsheetml/2006/main" xmlns:r="http://schemas.openxmlformats.org/officeDocument/2006/relationships">
  <dimension ref="A1:F36"/>
  <sheetViews>
    <sheetView showGridLines="0" zoomScalePageLayoutView="0" workbookViewId="0" topLeftCell="A1">
      <selection activeCell="G21" sqref="G21"/>
    </sheetView>
  </sheetViews>
  <sheetFormatPr defaultColWidth="9.140625" defaultRowHeight="15"/>
  <cols>
    <col min="1" max="1" width="135.28125" style="0" customWidth="1"/>
  </cols>
  <sheetData>
    <row r="1" ht="15" customHeight="1">
      <c r="A1" s="83" t="s">
        <v>245</v>
      </c>
    </row>
    <row r="2" ht="4.5" customHeight="1" hidden="1">
      <c r="A2" s="28"/>
    </row>
    <row r="3" ht="15">
      <c r="A3" s="13" t="s">
        <v>202</v>
      </c>
    </row>
    <row r="4" ht="29.25" customHeight="1">
      <c r="A4" s="88" t="s">
        <v>341</v>
      </c>
    </row>
    <row r="5" ht="15">
      <c r="A5" s="38" t="s">
        <v>327</v>
      </c>
    </row>
    <row r="6" ht="15">
      <c r="A6" s="38" t="s">
        <v>328</v>
      </c>
    </row>
    <row r="7" ht="15">
      <c r="A7" s="38" t="s">
        <v>329</v>
      </c>
    </row>
    <row r="8" spans="1:6" ht="31.5" customHeight="1">
      <c r="A8" s="91" t="s">
        <v>330</v>
      </c>
      <c r="F8" s="8"/>
    </row>
    <row r="9" ht="20.25" customHeight="1">
      <c r="A9" s="82" t="s">
        <v>246</v>
      </c>
    </row>
    <row r="10" ht="15">
      <c r="A10" s="38" t="s">
        <v>331</v>
      </c>
    </row>
    <row r="11" spans="1:5" ht="15">
      <c r="A11" s="38" t="s">
        <v>332</v>
      </c>
      <c r="D11" s="8"/>
      <c r="E11" s="8"/>
    </row>
    <row r="12" ht="13.5" customHeight="1">
      <c r="A12" s="82" t="s">
        <v>333</v>
      </c>
    </row>
    <row r="13" ht="6" customHeight="1">
      <c r="A13" s="13"/>
    </row>
    <row r="14" ht="17.25">
      <c r="A14" s="39" t="s">
        <v>247</v>
      </c>
    </row>
    <row r="15" ht="15">
      <c r="A15" s="40" t="s">
        <v>194</v>
      </c>
    </row>
    <row r="16" ht="15">
      <c r="A16" s="41" t="s">
        <v>252</v>
      </c>
    </row>
    <row r="17" ht="15">
      <c r="A17" s="89" t="s">
        <v>248</v>
      </c>
    </row>
    <row r="18" ht="15">
      <c r="A18" s="89" t="s">
        <v>251</v>
      </c>
    </row>
    <row r="19" ht="18" customHeight="1">
      <c r="A19" s="89" t="s">
        <v>249</v>
      </c>
    </row>
    <row r="20" ht="30">
      <c r="A20" s="41" t="s">
        <v>253</v>
      </c>
    </row>
    <row r="21" ht="20.25" customHeight="1">
      <c r="A21" s="42" t="s">
        <v>254</v>
      </c>
    </row>
    <row r="22" ht="5.25" customHeight="1">
      <c r="A22" s="43"/>
    </row>
    <row r="23" ht="33.75" customHeight="1">
      <c r="A23" s="13" t="s">
        <v>195</v>
      </c>
    </row>
    <row r="24" ht="108.75" customHeight="1">
      <c r="A24" s="90" t="s">
        <v>250</v>
      </c>
    </row>
    <row r="25" ht="9.75" customHeight="1">
      <c r="A25" s="80" t="s">
        <v>196</v>
      </c>
    </row>
    <row r="26" ht="8.25" customHeight="1">
      <c r="A26" s="80" t="s">
        <v>197</v>
      </c>
    </row>
    <row r="27" ht="9.75" customHeight="1">
      <c r="A27" s="80" t="s">
        <v>198</v>
      </c>
    </row>
    <row r="28" ht="9.75" customHeight="1">
      <c r="A28" s="80" t="s">
        <v>199</v>
      </c>
    </row>
    <row r="29" ht="9" customHeight="1">
      <c r="A29" s="80" t="s">
        <v>200</v>
      </c>
    </row>
    <row r="30" ht="8.25" customHeight="1">
      <c r="A30" s="80" t="s">
        <v>201</v>
      </c>
    </row>
    <row r="31" ht="9" customHeight="1">
      <c r="A31" s="81" t="s">
        <v>210</v>
      </c>
    </row>
    <row r="32" ht="42" customHeight="1">
      <c r="A32" s="81" t="s">
        <v>342</v>
      </c>
    </row>
    <row r="33" ht="409.5" customHeight="1">
      <c r="A33" s="12"/>
    </row>
    <row r="34" ht="15">
      <c r="A34" s="12"/>
    </row>
    <row r="35" ht="15">
      <c r="A35" s="10"/>
    </row>
    <row r="36" ht="15">
      <c r="A36" s="10"/>
    </row>
  </sheetData>
  <sheetProtection/>
  <hyperlinks>
    <hyperlink ref="A25" location="_ftnref1" display="_ftnref1"/>
    <hyperlink ref="A26" location="_ftnref2" display="_ftnref2"/>
    <hyperlink ref="A27" location="_ftnref3" display="_ftnref3"/>
    <hyperlink ref="A28" location="_ftnref4" display="_ftnref4"/>
    <hyperlink ref="A29" location="_ftnref5" display="_ftnref5"/>
    <hyperlink ref="A30" location="_ftnref6" display="_ftnref6"/>
  </hyperlinks>
  <printOptions/>
  <pageMargins left="0.7" right="0.7" top="0.15" bottom="0.1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Pallin</dc:creator>
  <cp:keywords/>
  <dc:description/>
  <cp:lastModifiedBy>W2K</cp:lastModifiedBy>
  <cp:lastPrinted>2018-06-26T17:16:45Z</cp:lastPrinted>
  <dcterms:created xsi:type="dcterms:W3CDTF">2014-11-16T13:54:51Z</dcterms:created>
  <dcterms:modified xsi:type="dcterms:W3CDTF">2018-06-26T18:45:12Z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