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090" windowHeight="8670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<sst xmlns="http://schemas.openxmlformats.org/spreadsheetml/2006/main" count="157" uniqueCount="98">
  <si>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</si>
  <si>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</si>
  <si>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</si>
  <si>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</si>
  <si>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</si>
  <si>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</si>
  <si>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</si>
  <si>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</si>
  <si>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</si>
  <si>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</si>
  <si>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</si>
  <si>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</si>
  <si>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</si>
  <si>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</si>
  <si>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</si>
  <si>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</si>
  <si>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</si>
  <si>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</si>
  <si>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</si>
  <si>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</si>
  <si>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</si>
  <si>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</si>
  <si>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</si>
  <si>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</si>
  <si>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</si>
  <si>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</si>
  <si>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</si>
  <si>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</si>
  <si>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</si>
  <si>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</si>
  <si>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</si>
  <si>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</si>
  <si>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Grade Span</t>
  </si>
  <si>
    <t>School?</t>
  </si>
  <si>
    <t xml:space="preserve"> Residing in Attendance Area</t>
  </si>
  <si>
    <t>Attendance</t>
  </si>
  <si>
    <t>Generated</t>
  </si>
  <si>
    <t xml:space="preserve">of Each 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</si>
  <si>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</si>
  <si>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</si>
  <si>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</si>
  <si>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</si>
  <si>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</si>
  <si>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</si>
  <si>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</si>
  <si>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</si>
  <si>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</si>
  <si>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</si>
  <si>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</si>
  <si>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</si>
  <si>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</si>
  <si>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</si>
  <si>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</si>
  <si>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</si>
  <si>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</si>
  <si>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</si>
  <si>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</si>
  <si>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</si>
  <si>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</si>
  <si>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</si>
  <si>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</si>
  <si>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</si>
  <si>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</si>
  <si>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</si>
  <si>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</si>
  <si>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</si>
  <si>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</si>
  <si>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</si>
  <si>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</si>
  <si>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Professional Development (5%)*</t>
  </si>
  <si>
    <t>Capital Expenses Not Otherwise Funded</t>
  </si>
  <si>
    <t>Balance to be Distributed to Schools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</si>
  <si>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</si>
  <si>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</si>
  <si>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</si>
  <si>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</si>
  <si>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</si>
  <si>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District name</t>
  </si>
  <si>
    <t>District code</t>
  </si>
  <si>
    <t xml:space="preserve">                ATTENDANCE AREA ALLOCATIONS</t>
  </si>
  <si>
    <t>Public School</t>
  </si>
  <si>
    <t xml:space="preserve">Children from Low-Income </t>
  </si>
  <si>
    <t>Families*</t>
  </si>
  <si>
    <t xml:space="preserve">Poverty Criteria Used </t>
  </si>
  <si>
    <t>2B.1                 RANKING SCHOOLS AND ALLOCATING FUNDS (SERVING SCHOOLS BELOW 35% POVERTY - 125% RULE APPLIES)</t>
  </si>
  <si>
    <r>
      <rPr>
        <b/>
        <i/>
        <sz val="12"/>
        <rFont val="Times New Roman"/>
        <family val="1"/>
      </rPr>
      <t>Alliance Districts Prof Dev</t>
    </r>
    <r>
      <rPr>
        <i/>
        <sz val="12"/>
        <rFont val="Times New Roman"/>
        <family val="1"/>
      </rPr>
      <t xml:space="preserve"> (10%)**</t>
    </r>
  </si>
  <si>
    <t xml:space="preserve">** Alliance districts may reserve up to 10 percent of their Title I funds to provide professional development to all their schools (Title I and non-Title I) in order to improve the performance of the entire district </t>
  </si>
  <si>
    <r>
      <t xml:space="preserve">Ö </t>
    </r>
    <r>
      <rPr>
        <sz val="12"/>
        <rFont val="Times New Roman"/>
        <family val="1"/>
      </rPr>
      <t>Indicates Title I schoolwide program (at least 40% poverty - waived for Focus &amp; Turnaround schools).  See "Assurances and Program Information Section 3" for Title I schoolwide program criteria.</t>
    </r>
  </si>
  <si>
    <r>
      <rPr>
        <b/>
        <sz val="12"/>
        <rFont val="Times New Roman"/>
        <family val="1"/>
      </rPr>
      <t>Interventions (20%)</t>
    </r>
    <r>
      <rPr>
        <sz val="12"/>
        <rFont val="Times New Roman"/>
        <family val="1"/>
      </rPr>
      <t>***</t>
    </r>
  </si>
  <si>
    <t>equitable services).</t>
  </si>
  <si>
    <t xml:space="preserve">   2013-14</t>
  </si>
  <si>
    <t xml:space="preserve"> October 2012 K-12 Children </t>
  </si>
  <si>
    <t>2013-2014</t>
  </si>
  <si>
    <r>
      <t>* Districts may use Title I funds for professional development activities to ensure that teachers are highly qualified, but are not required to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</si>
  <si>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r>
      <t xml:space="preserve">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</si>
  <si>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t>October 2012 F/R Lunch</t>
  </si>
  <si>
    <t>Focus and Turnaround Schools</t>
  </si>
  <si>
    <r>
      <t xml:space="preserve">***Districts should reserve </t>
    </r>
    <r>
      <rPr>
        <i/>
        <u val="single"/>
        <sz val="12"/>
        <rFont val="Times New Roman"/>
        <family val="1"/>
      </rPr>
      <t xml:space="preserve">up to 20 percent </t>
    </r>
    <r>
      <rPr>
        <i/>
        <sz val="12"/>
        <rFont val="Times New Roman"/>
        <family val="1"/>
      </rPr>
      <t>of their Title I allocation, or an equivalent amount from other resources, to implement interventions in Title I Focus and Turnaround schools (</t>
    </r>
    <r>
      <rPr>
        <i/>
        <u val="single"/>
        <sz val="12"/>
        <rFont val="Times New Roman"/>
        <family val="1"/>
      </rPr>
      <t>not subject</t>
    </r>
    <r>
      <rPr>
        <i/>
        <sz val="12"/>
        <rFont val="Times New Roman"/>
        <family val="1"/>
      </rPr>
      <t xml:space="preserve"> to private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</si>
</sst>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A1">
      <selection activeCell="A42" sqref="A42"/>
    </sheetView>
  </sheetViews>
  <sheetFormatPr defaultColWidth="10.75390625" defaultRowHeight="12.75"/>
  <cols>
    <col min="1" max="1" width="18.375" style="1" customWidth="1"/>
    <col min="2" max="2" width="7.00390625" style="1" bestFit="1" customWidth="1"/>
    <col min="3" max="3" width="2.00390625" style="1" customWidth="1"/>
    <col min="4" max="9" width="12.75390625" style="1" customWidth="1"/>
    <col min="10" max="10" width="15.75390625" style="1" customWidth="1"/>
    <col min="11" max="14" width="18.75390625" style="1" customWidth="1"/>
    <col min="15" max="15" width="10.375" style="1" customWidth="1"/>
    <col min="16" max="16" width="10.75390625" style="1" customWidth="1"/>
    <col min="17" max="18" width="6.75390625" style="1" customWidth="1"/>
    <col min="19" max="19" width="7.75390625" style="1" customWidth="1"/>
    <col min="20" max="21" width="6.75390625" style="1" customWidth="1"/>
    <col min="22" max="22" width="7.75390625" style="1" customWidth="1"/>
    <col min="23" max="23" width="6.75390625" style="1" customWidth="1"/>
    <col min="24" max="26" width="11.75390625" style="1" customWidth="1"/>
    <col min="27" max="16384" width="10.75390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90</v>
      </c>
      <c r="I1" s="78"/>
      <c r="J1" s="78" t="s">
        <v>77</v>
      </c>
      <c r="K1" s="80"/>
      <c r="L1" s="80"/>
      <c r="M1" s="81" t="s">
        <v>78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76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83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/>
      <c r="N6" s="100"/>
      <c r="O6" s="87"/>
    </row>
    <row r="7" spans="1:15" s="83" customFormat="1" ht="15" customHeight="1">
      <c r="A7" s="99" t="s">
        <v>5</v>
      </c>
      <c r="B7" s="78"/>
      <c r="C7" s="78"/>
      <c r="D7" s="78"/>
      <c r="E7" s="78"/>
      <c r="F7" s="78"/>
      <c r="G7" s="100"/>
      <c r="H7" s="104" t="s">
        <v>6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7</v>
      </c>
      <c r="B8" s="78"/>
      <c r="C8" s="78"/>
      <c r="D8" s="78"/>
      <c r="E8" s="78"/>
      <c r="F8" s="78"/>
      <c r="G8" s="100"/>
      <c r="H8" s="108" t="s">
        <v>69</v>
      </c>
      <c r="I8" s="78"/>
      <c r="J8" s="78"/>
      <c r="K8" s="105"/>
      <c r="L8" s="109"/>
      <c r="M8" s="110" t="s">
        <v>95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85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8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/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9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10</v>
      </c>
      <c r="I12" s="78"/>
      <c r="J12" s="78" t="s">
        <v>11</v>
      </c>
      <c r="K12" s="113"/>
      <c r="L12" s="109"/>
      <c r="M12" s="104"/>
      <c r="N12" s="100"/>
      <c r="O12" s="87"/>
    </row>
    <row r="13" spans="1:15" s="83" customFormat="1" ht="15" customHeight="1">
      <c r="A13" s="114" t="s">
        <v>12</v>
      </c>
      <c r="B13" s="85" t="s">
        <v>13</v>
      </c>
      <c r="C13" s="85"/>
      <c r="D13" s="78"/>
      <c r="E13" s="91" t="s">
        <v>14</v>
      </c>
      <c r="F13" s="78"/>
      <c r="G13" s="115" t="s">
        <v>15</v>
      </c>
      <c r="H13" s="104" t="s">
        <v>70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16</v>
      </c>
      <c r="B14" s="85" t="s">
        <v>17</v>
      </c>
      <c r="C14" s="85"/>
      <c r="D14" s="78"/>
      <c r="E14" s="91" t="s">
        <v>18</v>
      </c>
      <c r="F14" s="78"/>
      <c r="G14" s="115" t="s">
        <v>19</v>
      </c>
      <c r="H14" s="261" t="s">
        <v>96</v>
      </c>
      <c r="I14" s="78"/>
      <c r="J14" s="78"/>
      <c r="K14" s="105"/>
      <c r="L14" s="103"/>
      <c r="M14" s="116"/>
      <c r="N14" s="100"/>
      <c r="O14" s="87"/>
    </row>
    <row r="15" spans="1:15" s="83" customFormat="1" ht="15" customHeight="1">
      <c r="A15" s="114" t="s">
        <v>20</v>
      </c>
      <c r="B15" s="91" t="s">
        <v>65</v>
      </c>
      <c r="C15" s="85"/>
      <c r="D15" s="78"/>
      <c r="E15" s="91" t="s">
        <v>21</v>
      </c>
      <c r="F15" s="78"/>
      <c r="G15" s="115" t="s">
        <v>22</v>
      </c>
      <c r="H15" s="104" t="s">
        <v>88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24</v>
      </c>
      <c r="F16" s="78"/>
      <c r="G16" s="115" t="s">
        <v>24</v>
      </c>
      <c r="H16" s="104" t="s">
        <v>23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25</v>
      </c>
      <c r="G17" s="125">
        <f>E17*1.25</f>
        <v>0</v>
      </c>
      <c r="H17" s="126" t="s">
        <v>71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26</v>
      </c>
      <c r="G19" s="133"/>
      <c r="H19" s="133"/>
      <c r="I19" s="133"/>
      <c r="J19" s="134" t="s">
        <v>27</v>
      </c>
      <c r="K19" s="132" t="s">
        <v>79</v>
      </c>
      <c r="L19" s="133"/>
      <c r="M19" s="133"/>
      <c r="N19" s="134"/>
      <c r="O19" s="135"/>
    </row>
    <row r="20" spans="1:16" s="83" customFormat="1" ht="15" customHeight="1">
      <c r="A20" s="136" t="s">
        <v>28</v>
      </c>
      <c r="B20" s="137" t="s">
        <v>29</v>
      </c>
      <c r="C20" s="136"/>
      <c r="D20" s="94"/>
      <c r="E20" s="138" t="s">
        <v>91</v>
      </c>
      <c r="F20" s="94"/>
      <c r="G20" s="94"/>
      <c r="H20" s="138" t="s">
        <v>30</v>
      </c>
      <c r="I20" s="94"/>
      <c r="J20" s="139"/>
      <c r="K20" s="136" t="s">
        <v>15</v>
      </c>
      <c r="L20" s="136" t="s">
        <v>31</v>
      </c>
      <c r="M20" s="136" t="s">
        <v>19</v>
      </c>
      <c r="N20" s="136" t="s">
        <v>19</v>
      </c>
      <c r="O20" s="140"/>
      <c r="P20" s="141"/>
    </row>
    <row r="21" spans="1:15" s="83" customFormat="1" ht="15" customHeight="1">
      <c r="A21" s="142" t="s">
        <v>32</v>
      </c>
      <c r="B21" s="115" t="s">
        <v>33</v>
      </c>
      <c r="C21" s="142"/>
      <c r="D21" s="128"/>
      <c r="E21" s="143" t="s">
        <v>34</v>
      </c>
      <c r="F21" s="128"/>
      <c r="G21" s="144"/>
      <c r="H21" s="145" t="s">
        <v>65</v>
      </c>
      <c r="I21" s="128"/>
      <c r="J21" s="142" t="s">
        <v>74</v>
      </c>
      <c r="K21" s="142" t="s">
        <v>35</v>
      </c>
      <c r="L21" s="142" t="s">
        <v>35</v>
      </c>
      <c r="M21" s="142" t="s">
        <v>36</v>
      </c>
      <c r="N21" s="142" t="s">
        <v>36</v>
      </c>
      <c r="O21" s="140"/>
    </row>
    <row r="22" spans="1:26" s="83" customFormat="1" ht="15" customHeight="1">
      <c r="A22" s="142" t="s">
        <v>37</v>
      </c>
      <c r="B22" s="115" t="s">
        <v>38</v>
      </c>
      <c r="C22" s="115"/>
      <c r="D22" s="139"/>
      <c r="E22" s="139"/>
      <c r="F22" s="139"/>
      <c r="G22" s="139"/>
      <c r="H22" s="139"/>
      <c r="I22" s="139"/>
      <c r="J22" s="142" t="s">
        <v>39</v>
      </c>
      <c r="K22" s="142" t="s">
        <v>40</v>
      </c>
      <c r="L22" s="142" t="s">
        <v>40</v>
      </c>
      <c r="M22" s="142" t="s">
        <v>41</v>
      </c>
      <c r="N22" s="142" t="s">
        <v>42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80</v>
      </c>
      <c r="B23" s="91"/>
      <c r="C23" s="142"/>
      <c r="D23" s="142" t="s">
        <v>43</v>
      </c>
      <c r="E23" s="142" t="s">
        <v>44</v>
      </c>
      <c r="F23" s="142" t="s">
        <v>45</v>
      </c>
      <c r="G23" s="142" t="s">
        <v>43</v>
      </c>
      <c r="H23" s="142" t="s">
        <v>44</v>
      </c>
      <c r="I23" s="142" t="s">
        <v>45</v>
      </c>
      <c r="J23" s="142" t="s">
        <v>75</v>
      </c>
      <c r="K23" s="142" t="s">
        <v>19</v>
      </c>
      <c r="L23" s="142" t="s">
        <v>19</v>
      </c>
      <c r="M23" s="142" t="s">
        <v>46</v>
      </c>
      <c r="N23" s="142" t="s">
        <v>46</v>
      </c>
      <c r="O23" s="140"/>
    </row>
    <row r="24" spans="1:15" s="83" customFormat="1" ht="15" customHeight="1">
      <c r="A24" s="146">
        <v>1</v>
      </c>
      <c r="B24" s="91"/>
      <c r="C24" s="147" t="s">
        <v>68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72</v>
      </c>
      <c r="N24" s="146" t="s">
        <v>73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47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87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1:15" s="204" customFormat="1" ht="15" customHeight="1">
      <c r="A39" s="204" t="s">
        <v>93</v>
      </c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86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94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97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1:15" s="204" customFormat="1" ht="15" customHeight="1">
      <c r="A43" s="204" t="s">
        <v>89</v>
      </c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48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84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26</v>
      </c>
      <c r="G48" s="194"/>
      <c r="H48" s="194"/>
      <c r="I48" s="194"/>
      <c r="J48" s="227" t="s">
        <v>27</v>
      </c>
      <c r="K48" s="132" t="s">
        <v>79</v>
      </c>
      <c r="L48" s="194"/>
      <c r="M48" s="194"/>
      <c r="N48" s="194"/>
      <c r="O48" s="131"/>
    </row>
    <row r="49" spans="1:15" s="83" customFormat="1" ht="15" customHeight="1">
      <c r="A49" s="136" t="s">
        <v>28</v>
      </c>
      <c r="B49" s="137" t="s">
        <v>29</v>
      </c>
      <c r="C49" s="136"/>
      <c r="D49" s="228"/>
      <c r="E49" s="229" t="s">
        <v>91</v>
      </c>
      <c r="F49" s="228"/>
      <c r="G49" s="228"/>
      <c r="H49" s="229" t="s">
        <v>81</v>
      </c>
      <c r="I49" s="228"/>
      <c r="J49" s="230"/>
      <c r="K49" s="231" t="s">
        <v>15</v>
      </c>
      <c r="L49" s="231" t="s">
        <v>31</v>
      </c>
      <c r="M49" s="231" t="s">
        <v>19</v>
      </c>
      <c r="N49" s="231" t="s">
        <v>19</v>
      </c>
      <c r="O49" s="232"/>
    </row>
    <row r="50" spans="1:15" s="83" customFormat="1" ht="15" customHeight="1">
      <c r="A50" s="142" t="s">
        <v>32</v>
      </c>
      <c r="B50" s="115" t="s">
        <v>33</v>
      </c>
      <c r="C50" s="142"/>
      <c r="D50" s="233"/>
      <c r="E50" s="234" t="s">
        <v>34</v>
      </c>
      <c r="F50" s="233"/>
      <c r="G50" s="235"/>
      <c r="H50" s="236" t="s">
        <v>82</v>
      </c>
      <c r="I50" s="233"/>
      <c r="J50" s="237" t="s">
        <v>74</v>
      </c>
      <c r="K50" s="238" t="s">
        <v>35</v>
      </c>
      <c r="L50" s="238" t="s">
        <v>35</v>
      </c>
      <c r="M50" s="238" t="s">
        <v>36</v>
      </c>
      <c r="N50" s="238" t="s">
        <v>36</v>
      </c>
      <c r="O50" s="232"/>
    </row>
    <row r="51" spans="1:26" s="83" customFormat="1" ht="15" customHeight="1">
      <c r="A51" s="142" t="s">
        <v>37</v>
      </c>
      <c r="B51" s="115" t="s">
        <v>38</v>
      </c>
      <c r="C51" s="115"/>
      <c r="D51" s="239"/>
      <c r="E51" s="239"/>
      <c r="F51" s="239"/>
      <c r="G51" s="239"/>
      <c r="H51" s="239"/>
      <c r="I51" s="239"/>
      <c r="J51" s="237" t="s">
        <v>39</v>
      </c>
      <c r="K51" s="238" t="s">
        <v>40</v>
      </c>
      <c r="L51" s="238" t="s">
        <v>40</v>
      </c>
      <c r="M51" s="238" t="s">
        <v>41</v>
      </c>
      <c r="N51" s="238" t="s">
        <v>42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80</v>
      </c>
      <c r="B52" s="91"/>
      <c r="C52" s="142"/>
      <c r="D52" s="238" t="s">
        <v>43</v>
      </c>
      <c r="E52" s="238" t="s">
        <v>44</v>
      </c>
      <c r="F52" s="238" t="s">
        <v>45</v>
      </c>
      <c r="G52" s="238" t="s">
        <v>43</v>
      </c>
      <c r="H52" s="238" t="s">
        <v>44</v>
      </c>
      <c r="I52" s="238" t="s">
        <v>45</v>
      </c>
      <c r="J52" s="237" t="s">
        <v>75</v>
      </c>
      <c r="K52" s="238" t="s">
        <v>19</v>
      </c>
      <c r="L52" s="238" t="s">
        <v>19</v>
      </c>
      <c r="M52" s="238" t="s">
        <v>46</v>
      </c>
      <c r="N52" s="238" t="s">
        <v>46</v>
      </c>
      <c r="O52" s="232"/>
    </row>
    <row r="53" spans="1:15" s="83" customFormat="1" ht="15" customHeight="1">
      <c r="A53" s="146">
        <v>1</v>
      </c>
      <c r="B53" s="91"/>
      <c r="C53" s="147" t="s">
        <v>68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72</v>
      </c>
      <c r="N53" s="240" t="s">
        <v>73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47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1">
      <selection activeCell="A47" sqref="A47"/>
    </sheetView>
  </sheetViews>
  <sheetFormatPr defaultColWidth="10.75390625" defaultRowHeight="12.75"/>
  <cols>
    <col min="1" max="1" width="14.75390625" style="4" customWidth="1"/>
    <col min="2" max="2" width="15.75390625" style="4" customWidth="1"/>
    <col min="3" max="3" width="16.375" style="4" customWidth="1"/>
    <col min="4" max="4" width="18.25390625" style="4" customWidth="1"/>
    <col min="5" max="5" width="15.25390625" style="4" customWidth="1"/>
    <col min="6" max="6" width="9.00390625" style="4" customWidth="1"/>
    <col min="7" max="7" width="7.75390625" style="4" customWidth="1"/>
    <col min="8" max="9" width="6.75390625" style="4" customWidth="1"/>
    <col min="10" max="12" width="9.75390625" style="4" customWidth="1"/>
    <col min="13" max="16384" width="10.75390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59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49</v>
      </c>
      <c r="B4" s="12" t="s">
        <v>50</v>
      </c>
      <c r="C4" s="13" t="s">
        <v>51</v>
      </c>
      <c r="D4" s="14" t="s">
        <v>52</v>
      </c>
      <c r="E4" s="15" t="s">
        <v>53</v>
      </c>
      <c r="F4" s="16" t="s">
        <v>54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55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45</v>
      </c>
      <c r="C39" s="39" t="s">
        <v>56</v>
      </c>
      <c r="D39" s="40" t="s">
        <v>45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67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66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57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B2" sqref="B2"/>
    </sheetView>
  </sheetViews>
  <sheetFormatPr defaultColWidth="10.75390625" defaultRowHeight="12.75"/>
  <cols>
    <col min="1" max="1" width="21.625" style="4" customWidth="1"/>
    <col min="2" max="2" width="11.75390625" style="4" customWidth="1"/>
    <col min="3" max="3" width="4.25390625" style="4" customWidth="1"/>
    <col min="4" max="4" width="25.75390625" style="4" customWidth="1"/>
    <col min="5" max="16384" width="10.75390625" style="4" customWidth="1"/>
  </cols>
  <sheetData>
    <row r="2" spans="1:6" ht="12.75" customHeight="1">
      <c r="A2" s="54" t="s">
        <v>58</v>
      </c>
      <c r="B2" s="55" t="s">
        <v>92</v>
      </c>
      <c r="C2" s="56"/>
      <c r="D2" s="54" t="s">
        <v>59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60</v>
      </c>
      <c r="B4" s="61" t="s">
        <v>61</v>
      </c>
      <c r="C4" s="62"/>
      <c r="D4" s="63" t="s">
        <v>62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63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64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2012-09-14T19:58:46Z</cp:lastPrinted>
  <dcterms:created xsi:type="dcterms:W3CDTF">2000-03-08T16:22:24Z</dcterms:created>
  <dcterms:modified xsi:type="dcterms:W3CDTF">2013-08-23T13:17:29Z</dcterms:modified>
  <cp:category/>
  <cp:version/>
  <cp:contentType/>
  <cp:contentStatus/>
</cp:coreProperties>
</file>