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250" activeTab="0"/>
  </bookViews>
  <sheets>
    <sheet name="2008 ENGL BY PROP BY TOWN" sheetId="1" r:id="rId1"/>
    <sheet name="2008 ENGL" sheetId="2" r:id="rId2"/>
  </sheets>
  <externalReferences>
    <externalReference r:id="rId5"/>
  </externalReferences>
  <definedNames>
    <definedName name="_xlnm.Print_Area" localSheetId="0">'2008 ENGL BY PROP BY TOWN'!$A$1:$AB$170</definedName>
    <definedName name="_xlnm.Print_Titles" localSheetId="1">'2008 ENGL'!$1:$1</definedName>
    <definedName name="_xlnm.Print_Titles" localSheetId="0">'2008 ENGL BY PROP BY TOWN'!$A:$B,'2008 ENGL BY PROP BY TOWN'!$1:$1</definedName>
  </definedNames>
  <calcPr fullCalcOnLoad="1"/>
</workbook>
</file>

<file path=xl/sharedStrings.xml><?xml version="1.0" encoding="utf-8"?>
<sst xmlns="http://schemas.openxmlformats.org/spreadsheetml/2006/main" count="369" uniqueCount="185">
  <si>
    <t>Town Code</t>
  </si>
  <si>
    <t>Town Name</t>
  </si>
  <si>
    <t>Grand List Year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</si>
  <si>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</si>
  <si>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</si>
  <si>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</si>
  <si>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</si>
  <si>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</si>
  <si>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</si>
  <si>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</si>
  <si>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</si>
  <si>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</si>
  <si>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</si>
  <si>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</si>
  <si>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</si>
  <si>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</si>
  <si>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</si>
  <si>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</si>
  <si>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</si>
  <si>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</si>
  <si>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</si>
  <si>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</si>
  <si>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</si>
  <si>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</si>
  <si>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</si>
  <si>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</si>
  <si>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</si>
  <si>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</si>
  <si>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</si>
  <si>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</si>
  <si>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</si>
  <si>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</si>
  <si>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</si>
  <si>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</si>
  <si>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</si>
  <si>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</si>
  <si>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</si>
  <si>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</si>
  <si>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</si>
  <si>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</si>
  <si>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</si>
  <si>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</si>
  <si>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</si>
  <si>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</si>
  <si>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</si>
  <si>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</si>
  <si>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</si>
  <si>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</si>
  <si>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</si>
  <si>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</si>
  <si>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</si>
  <si>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</si>
  <si>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</si>
  <si>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</si>
  <si>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</si>
  <si>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</si>
  <si>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</si>
  <si>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</si>
  <si>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</si>
  <si>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</si>
  <si>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</si>
  <si>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</si>
  <si>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</si>
  <si>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</si>
  <si>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</si>
  <si>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</si>
  <si>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</si>
  <si>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</si>
  <si>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</si>
  <si>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</si>
  <si>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</si>
  <si>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</si>
  <si>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</si>
  <si>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</si>
  <si>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</si>
  <si>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</si>
  <si>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</si>
  <si>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</si>
  <si>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</si>
  <si>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</si>
  <si>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</si>
  <si>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</si>
  <si>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</si>
  <si>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</si>
  <si>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</si>
  <si>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</si>
  <si>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</si>
  <si>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</si>
  <si>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</si>
  <si>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</si>
  <si>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</si>
  <si>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</si>
  <si>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</si>
  <si>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</si>
  <si>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</si>
  <si>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</si>
  <si>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</si>
  <si>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</si>
  <si>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</si>
  <si>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</si>
  <si>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</si>
  <si>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</si>
  <si>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</si>
  <si>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</si>
  <si>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</si>
  <si>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</si>
  <si>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</si>
  <si>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</si>
  <si>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</si>
  <si>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</si>
  <si>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</si>
  <si>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</si>
  <si>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</si>
  <si>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</si>
  <si>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</si>
  <si>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</si>
  <si>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</si>
  <si>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</si>
  <si>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</si>
  <si>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</si>
  <si>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</si>
  <si>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</si>
  <si>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</si>
  <si>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</si>
  <si>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</si>
  <si>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</si>
  <si>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</si>
  <si>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</si>
  <si>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</si>
  <si>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</si>
  <si>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</si>
  <si>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</si>
  <si>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</si>
  <si>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</si>
  <si>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</si>
  <si>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</si>
  <si>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</si>
  <si>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</si>
  <si>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</si>
  <si>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</si>
  <si>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</si>
  <si>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</si>
  <si>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</si>
  <si>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</si>
  <si>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</si>
  <si>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</si>
  <si>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</si>
  <si>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</si>
  <si>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</si>
  <si>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</si>
  <si>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</si>
  <si>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</si>
  <si>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</si>
  <si>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</si>
  <si>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</si>
  <si>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</si>
  <si>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</si>
  <si>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</si>
  <si>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</si>
  <si>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</si>
  <si>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</si>
  <si>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</si>
  <si>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</si>
  <si>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</si>
  <si>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</si>
  <si>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</si>
  <si>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</si>
  <si>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</si>
  <si>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</si>
  <si>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</si>
  <si>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</si>
  <si>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</si>
  <si>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EQUALIZED</t>
  </si>
  <si>
    <t>RATIO</t>
  </si>
  <si>
    <t>NET RESIDENTIAL</t>
  </si>
  <si>
    <t>APARTMENTS</t>
  </si>
  <si>
    <t>COMM/IND/UTILITIES</t>
  </si>
  <si>
    <t>VACANT</t>
  </si>
  <si>
    <t>LAND USE</t>
  </si>
  <si>
    <t>10 MILLS</t>
  </si>
  <si>
    <t>TOTAL REAL PROPERTY</t>
  </si>
  <si>
    <t>TOTAL NET ASSESSMENT</t>
  </si>
  <si>
    <t>TOTAL EQUALIZED</t>
  </si>
  <si>
    <t xml:space="preserve"> ENGL</t>
  </si>
  <si>
    <t>TOTAL PERP (MV+PP)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</si>
</sst>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2" fillId="0" borderId="11" xfId="58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2" fillId="0" borderId="11" xfId="57" applyNumberFormat="1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right" wrapText="1"/>
      <protection/>
    </xf>
    <xf numFmtId="0" fontId="2" fillId="0" borderId="13" xfId="55" applyFont="1" applyFill="1" applyBorder="1" applyAlignment="1">
      <alignment horizontal="right" wrapText="1"/>
      <protection/>
    </xf>
    <xf numFmtId="0" fontId="2" fillId="0" borderId="13" xfId="56" applyFont="1" applyFill="1" applyBorder="1" applyAlignment="1">
      <alignment wrapText="1"/>
      <protection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13" xfId="57" applyNumberFormat="1" applyFont="1" applyFill="1" applyBorder="1" applyAlignment="1">
      <alignment horizontal="right" wrapText="1"/>
      <protection/>
    </xf>
    <xf numFmtId="0" fontId="2" fillId="0" borderId="12" xfId="56" applyFont="1" applyFill="1" applyBorder="1" applyAlignment="1">
      <alignment wrapText="1"/>
      <protection/>
    </xf>
    <xf numFmtId="3" fontId="3" fillId="0" borderId="14" xfId="0" applyNumberFormat="1" applyFont="1" applyBorder="1" applyAlignment="1">
      <alignment horizontal="center"/>
    </xf>
    <xf numFmtId="0" fontId="2" fillId="0" borderId="15" xfId="55" applyFont="1" applyFill="1" applyBorder="1" applyAlignment="1">
      <alignment horizontal="center"/>
      <protection/>
    </xf>
    <xf numFmtId="0" fontId="2" fillId="0" borderId="16" xfId="55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T REAL CALCULATION 2003" xfId="55"/>
    <cellStyle name="Normal_Sheet1" xfId="56"/>
    <cellStyle name="Normal_Sheet5" xfId="57"/>
    <cellStyle name="Normal_V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RCH\GRNDLSTS\2008%20ENGL%20BY%20PROPERTY%20TYPE\Net%20Class%20Equalized%202008%20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Net Res Equalized"/>
      <sheetName val="2008 Net Apts Equalized"/>
      <sheetName val="2008 Net C-I-U Equalized"/>
      <sheetName val="2008 Vacant Equalized"/>
      <sheetName val="2008 Land Use Equalized"/>
      <sheetName val="2008 Ten Mills Equalized"/>
      <sheetName val="2008 Total Net Real Prop"/>
      <sheetName val="2008 Total Net PP Combined"/>
      <sheetName val="Sheet4"/>
      <sheetName val="Sheet3"/>
    </sheetNames>
    <sheetDataSet>
      <sheetData sheetId="0">
        <row r="2">
          <cell r="D2">
            <v>230690870</v>
          </cell>
          <cell r="E2">
            <v>73.01</v>
          </cell>
          <cell r="F2">
            <v>315971606.62922883</v>
          </cell>
        </row>
        <row r="3">
          <cell r="D3">
            <v>893380266</v>
          </cell>
          <cell r="E3">
            <v>76.14</v>
          </cell>
          <cell r="F3">
            <v>1173338936.1702127</v>
          </cell>
        </row>
        <row r="4">
          <cell r="D4">
            <v>264716180</v>
          </cell>
          <cell r="E4">
            <v>73.44</v>
          </cell>
          <cell r="F4">
            <v>360452314.81481487</v>
          </cell>
        </row>
        <row r="5">
          <cell r="D5">
            <v>2055871940</v>
          </cell>
          <cell r="E5">
            <v>70</v>
          </cell>
          <cell r="F5">
            <v>2936959914.2857146</v>
          </cell>
        </row>
        <row r="6">
          <cell r="D6">
            <v>273796840</v>
          </cell>
          <cell r="E6">
            <v>70</v>
          </cell>
          <cell r="F6">
            <v>391138342.85714287</v>
          </cell>
        </row>
        <row r="7">
          <cell r="D7">
            <v>413238570</v>
          </cell>
          <cell r="E7">
            <v>78.3</v>
          </cell>
          <cell r="F7">
            <v>527763180.0766284</v>
          </cell>
        </row>
        <row r="8">
          <cell r="D8">
            <v>1480743440</v>
          </cell>
          <cell r="E8">
            <v>71.76</v>
          </cell>
          <cell r="F8">
            <v>2063466332.218506</v>
          </cell>
        </row>
        <row r="9">
          <cell r="D9">
            <v>513477940</v>
          </cell>
          <cell r="E9">
            <v>70</v>
          </cell>
          <cell r="F9">
            <v>733539914.2857144</v>
          </cell>
        </row>
        <row r="10">
          <cell r="D10">
            <v>1628764530</v>
          </cell>
          <cell r="E10">
            <v>79.72</v>
          </cell>
          <cell r="F10">
            <v>2043106535.3738084</v>
          </cell>
        </row>
        <row r="11">
          <cell r="D11">
            <v>327295350</v>
          </cell>
          <cell r="E11">
            <v>70</v>
          </cell>
          <cell r="F11">
            <v>467564785.71428573</v>
          </cell>
        </row>
        <row r="12">
          <cell r="D12">
            <v>984414397</v>
          </cell>
          <cell r="E12">
            <v>61.42</v>
          </cell>
          <cell r="F12">
            <v>1602758705.6333442</v>
          </cell>
        </row>
        <row r="13">
          <cell r="D13">
            <v>385838700</v>
          </cell>
          <cell r="E13">
            <v>70</v>
          </cell>
          <cell r="F13">
            <v>551198142.8571429</v>
          </cell>
        </row>
        <row r="14">
          <cell r="D14">
            <v>161742930</v>
          </cell>
          <cell r="E14">
            <v>78.37</v>
          </cell>
          <cell r="F14">
            <v>206383731.01952276</v>
          </cell>
        </row>
        <row r="15">
          <cell r="D15">
            <v>2511438210</v>
          </cell>
          <cell r="E15">
            <v>62.18</v>
          </cell>
          <cell r="F15">
            <v>4038980717.2724347</v>
          </cell>
        </row>
        <row r="16">
          <cell r="D16">
            <v>4083905615</v>
          </cell>
          <cell r="E16">
            <v>70</v>
          </cell>
          <cell r="F16">
            <v>5834150878.571429</v>
          </cell>
        </row>
        <row r="17">
          <cell r="D17">
            <v>363443222</v>
          </cell>
          <cell r="E17">
            <v>78.66</v>
          </cell>
          <cell r="F17">
            <v>462043251.970506</v>
          </cell>
        </row>
        <row r="18">
          <cell r="D18">
            <v>2837963380</v>
          </cell>
          <cell r="E18">
            <v>72.87</v>
          </cell>
          <cell r="F18">
            <v>3894556580.211335</v>
          </cell>
        </row>
        <row r="19">
          <cell r="D19">
            <v>1934080685</v>
          </cell>
          <cell r="E19">
            <v>80.25</v>
          </cell>
          <cell r="F19">
            <v>2410069389.4080997</v>
          </cell>
        </row>
        <row r="20">
          <cell r="D20">
            <v>381919510</v>
          </cell>
          <cell r="E20">
            <v>68</v>
          </cell>
          <cell r="F20">
            <v>561646338.2352941</v>
          </cell>
        </row>
        <row r="21">
          <cell r="D21">
            <v>765507250</v>
          </cell>
          <cell r="E21">
            <v>70</v>
          </cell>
          <cell r="F21">
            <v>1093581785.7142859</v>
          </cell>
        </row>
        <row r="22">
          <cell r="D22">
            <v>118859450</v>
          </cell>
          <cell r="E22">
            <v>66.72</v>
          </cell>
          <cell r="F22">
            <v>178146657.6738609</v>
          </cell>
        </row>
        <row r="23">
          <cell r="D23">
            <v>283526200</v>
          </cell>
          <cell r="E23">
            <v>69.02</v>
          </cell>
          <cell r="F23">
            <v>410788467.11098236</v>
          </cell>
        </row>
        <row r="24">
          <cell r="D24">
            <v>847768330</v>
          </cell>
          <cell r="E24">
            <v>70</v>
          </cell>
          <cell r="F24">
            <v>1211097614.2857144</v>
          </cell>
        </row>
        <row r="25">
          <cell r="D25">
            <v>137233520</v>
          </cell>
          <cell r="E25">
            <v>70</v>
          </cell>
          <cell r="F25">
            <v>196047885.71428573</v>
          </cell>
        </row>
        <row r="26">
          <cell r="D26">
            <v>2089100440</v>
          </cell>
          <cell r="E26">
            <v>70</v>
          </cell>
          <cell r="F26">
            <v>2984429200</v>
          </cell>
        </row>
        <row r="27">
          <cell r="D27">
            <v>362196738</v>
          </cell>
          <cell r="E27">
            <v>70</v>
          </cell>
          <cell r="F27">
            <v>517423911.42857146</v>
          </cell>
        </row>
        <row r="28">
          <cell r="D28">
            <v>1297949280</v>
          </cell>
          <cell r="E28">
            <v>70.24</v>
          </cell>
          <cell r="F28">
            <v>1847877676.5375857</v>
          </cell>
        </row>
        <row r="29">
          <cell r="D29">
            <v>963581718</v>
          </cell>
          <cell r="E29">
            <v>72.77</v>
          </cell>
          <cell r="F29">
            <v>1324146925.9310155</v>
          </cell>
        </row>
        <row r="30">
          <cell r="D30">
            <v>154550500</v>
          </cell>
          <cell r="E30">
            <v>86.87</v>
          </cell>
          <cell r="F30">
            <v>177910095.54506734</v>
          </cell>
        </row>
        <row r="31">
          <cell r="D31">
            <v>440814440</v>
          </cell>
          <cell r="E31">
            <v>73.1</v>
          </cell>
          <cell r="F31">
            <v>603029329.6853626</v>
          </cell>
        </row>
        <row r="32">
          <cell r="D32">
            <v>311573780</v>
          </cell>
          <cell r="E32">
            <v>82.67</v>
          </cell>
          <cell r="F32">
            <v>376888569.0093141</v>
          </cell>
        </row>
        <row r="33">
          <cell r="D33">
            <v>719684060</v>
          </cell>
          <cell r="E33">
            <v>61.14</v>
          </cell>
          <cell r="F33">
            <v>1177108374.2230945</v>
          </cell>
        </row>
        <row r="34">
          <cell r="D34">
            <v>949361075</v>
          </cell>
          <cell r="E34">
            <v>72.83</v>
          </cell>
          <cell r="F34">
            <v>1303530241.6586573</v>
          </cell>
        </row>
        <row r="35">
          <cell r="D35">
            <v>4085783540</v>
          </cell>
          <cell r="E35">
            <v>77.01</v>
          </cell>
          <cell r="F35">
            <v>5305523360.602519</v>
          </cell>
        </row>
        <row r="36">
          <cell r="D36">
            <v>5737194630</v>
          </cell>
          <cell r="E36">
            <v>70</v>
          </cell>
          <cell r="F36">
            <v>8195992328.571429</v>
          </cell>
        </row>
        <row r="37">
          <cell r="D37">
            <v>410943330</v>
          </cell>
          <cell r="E37">
            <v>69.12</v>
          </cell>
          <cell r="F37">
            <v>594536067.7083333</v>
          </cell>
        </row>
        <row r="38">
          <cell r="D38">
            <v>630578620</v>
          </cell>
          <cell r="E38">
            <v>74.12</v>
          </cell>
          <cell r="F38">
            <v>850753669.7247705</v>
          </cell>
        </row>
        <row r="39">
          <cell r="D39">
            <v>559010119</v>
          </cell>
          <cell r="E39">
            <v>72.47</v>
          </cell>
          <cell r="F39">
            <v>771367626.604112</v>
          </cell>
        </row>
        <row r="40">
          <cell r="D40">
            <v>125272990</v>
          </cell>
          <cell r="E40">
            <v>71.61</v>
          </cell>
          <cell r="F40">
            <v>174937843.87655357</v>
          </cell>
        </row>
        <row r="41">
          <cell r="D41">
            <v>374422000</v>
          </cell>
          <cell r="E41">
            <v>70</v>
          </cell>
          <cell r="F41">
            <v>534888571.42857146</v>
          </cell>
        </row>
        <row r="42">
          <cell r="D42">
            <v>811320125</v>
          </cell>
          <cell r="E42">
            <v>72.65</v>
          </cell>
          <cell r="F42">
            <v>1116751720.5781143</v>
          </cell>
        </row>
        <row r="43">
          <cell r="D43">
            <v>925013340</v>
          </cell>
          <cell r="E43">
            <v>70.17</v>
          </cell>
          <cell r="F43">
            <v>1318246173.5784523</v>
          </cell>
        </row>
        <row r="44">
          <cell r="D44">
            <v>1855834550</v>
          </cell>
          <cell r="E44">
            <v>74.84</v>
          </cell>
          <cell r="F44">
            <v>2479736170.4970603</v>
          </cell>
        </row>
        <row r="45">
          <cell r="D45">
            <v>1711667518</v>
          </cell>
          <cell r="E45">
            <v>76.19</v>
          </cell>
          <cell r="F45">
            <v>2246577658.4853654</v>
          </cell>
        </row>
        <row r="46">
          <cell r="D46">
            <v>1896333326</v>
          </cell>
          <cell r="E46">
            <v>72.43</v>
          </cell>
          <cell r="F46">
            <v>2618160052.4644485</v>
          </cell>
        </row>
        <row r="47">
          <cell r="D47">
            <v>1529762580</v>
          </cell>
          <cell r="E47">
            <v>92.4</v>
          </cell>
          <cell r="F47">
            <v>1655587207.7922077</v>
          </cell>
        </row>
        <row r="48">
          <cell r="D48">
            <v>598822820</v>
          </cell>
          <cell r="E48">
            <v>71.22</v>
          </cell>
          <cell r="F48">
            <v>840807104.745858</v>
          </cell>
        </row>
        <row r="49">
          <cell r="D49">
            <v>962250060</v>
          </cell>
          <cell r="E49">
            <v>67.58</v>
          </cell>
          <cell r="F49">
            <v>1423868097.0701392</v>
          </cell>
        </row>
        <row r="50">
          <cell r="D50">
            <v>2096020350</v>
          </cell>
          <cell r="E50">
            <v>72.28</v>
          </cell>
          <cell r="F50">
            <v>2899862133.370227</v>
          </cell>
        </row>
        <row r="51">
          <cell r="D51">
            <v>868707800</v>
          </cell>
          <cell r="E51">
            <v>70</v>
          </cell>
          <cell r="F51">
            <v>1241011142.857143</v>
          </cell>
        </row>
        <row r="52">
          <cell r="D52">
            <v>10134725990</v>
          </cell>
          <cell r="E52">
            <v>78.5</v>
          </cell>
          <cell r="F52">
            <v>12910478968.152866</v>
          </cell>
        </row>
        <row r="53">
          <cell r="D53">
            <v>2422414667</v>
          </cell>
          <cell r="E53">
            <v>71.29</v>
          </cell>
          <cell r="F53">
            <v>3397972600.6452513</v>
          </cell>
        </row>
        <row r="54">
          <cell r="D54">
            <v>127863460</v>
          </cell>
          <cell r="E54">
            <v>70</v>
          </cell>
          <cell r="F54">
            <v>182662085.71428573</v>
          </cell>
        </row>
        <row r="55">
          <cell r="D55">
            <v>3137745120</v>
          </cell>
          <cell r="E55">
            <v>71.33</v>
          </cell>
          <cell r="F55">
            <v>4398913668.863031</v>
          </cell>
        </row>
        <row r="56">
          <cell r="D56">
            <v>494850230</v>
          </cell>
          <cell r="E56">
            <v>73.69</v>
          </cell>
          <cell r="F56">
            <v>671529691.9527751</v>
          </cell>
        </row>
        <row r="57">
          <cell r="D57">
            <v>810575530</v>
          </cell>
          <cell r="E57">
            <v>71.83</v>
          </cell>
          <cell r="F57">
            <v>1128463775.5812335</v>
          </cell>
        </row>
        <row r="58">
          <cell r="D58">
            <v>27424300270</v>
          </cell>
          <cell r="E58">
            <v>79.88</v>
          </cell>
          <cell r="F58">
            <v>34331873147.220833</v>
          </cell>
        </row>
        <row r="59">
          <cell r="D59">
            <v>646883081</v>
          </cell>
          <cell r="E59">
            <v>73.68</v>
          </cell>
          <cell r="F59">
            <v>877962922.0955482</v>
          </cell>
        </row>
        <row r="60">
          <cell r="D60">
            <v>2337731480</v>
          </cell>
          <cell r="E60">
            <v>72.66</v>
          </cell>
          <cell r="F60">
            <v>3217356840.0770717</v>
          </cell>
        </row>
        <row r="61">
          <cell r="D61">
            <v>2965251213</v>
          </cell>
          <cell r="E61">
            <v>77.93</v>
          </cell>
          <cell r="F61">
            <v>3805018879.7638903</v>
          </cell>
        </row>
        <row r="62">
          <cell r="D62">
            <v>677895710</v>
          </cell>
          <cell r="E62">
            <v>74.67</v>
          </cell>
          <cell r="F62">
            <v>907855510.9146913</v>
          </cell>
        </row>
        <row r="63">
          <cell r="D63">
            <v>3151337232</v>
          </cell>
          <cell r="E63">
            <v>71.14</v>
          </cell>
          <cell r="F63">
            <v>4429768389.091931</v>
          </cell>
        </row>
        <row r="64">
          <cell r="D64">
            <v>126878760</v>
          </cell>
          <cell r="E64">
            <v>70</v>
          </cell>
          <cell r="F64">
            <v>181255371.42857143</v>
          </cell>
        </row>
        <row r="65">
          <cell r="D65">
            <v>487654092</v>
          </cell>
          <cell r="E65">
            <v>23.85</v>
          </cell>
          <cell r="F65">
            <v>2044671245.2830188</v>
          </cell>
        </row>
        <row r="66">
          <cell r="D66">
            <v>149922180</v>
          </cell>
          <cell r="E66">
            <v>69.1</v>
          </cell>
          <cell r="F66">
            <v>216964081.04196817</v>
          </cell>
        </row>
        <row r="67">
          <cell r="D67">
            <v>444327257</v>
          </cell>
          <cell r="E67">
            <v>70</v>
          </cell>
          <cell r="F67">
            <v>634753224.2857143</v>
          </cell>
        </row>
        <row r="68">
          <cell r="D68">
            <v>739889730</v>
          </cell>
          <cell r="E68">
            <v>76.02</v>
          </cell>
          <cell r="F68">
            <v>973282991.3180742</v>
          </cell>
        </row>
        <row r="69">
          <cell r="D69">
            <v>512808790</v>
          </cell>
          <cell r="E69">
            <v>70</v>
          </cell>
          <cell r="F69">
            <v>732583985.7142857</v>
          </cell>
        </row>
        <row r="70">
          <cell r="D70">
            <v>780285574</v>
          </cell>
          <cell r="E70">
            <v>78.92</v>
          </cell>
          <cell r="F70">
            <v>988704477.9523568</v>
          </cell>
        </row>
        <row r="71">
          <cell r="D71">
            <v>714572850</v>
          </cell>
          <cell r="E71">
            <v>74.37</v>
          </cell>
          <cell r="F71">
            <v>960834812.4243647</v>
          </cell>
        </row>
        <row r="72">
          <cell r="D72">
            <v>537741010</v>
          </cell>
          <cell r="E72">
            <v>70</v>
          </cell>
          <cell r="F72">
            <v>768201442.8571429</v>
          </cell>
        </row>
        <row r="73">
          <cell r="D73">
            <v>932566869</v>
          </cell>
          <cell r="E73">
            <v>70.84</v>
          </cell>
          <cell r="F73">
            <v>1316441091.1914172</v>
          </cell>
        </row>
        <row r="74">
          <cell r="D74">
            <v>262078180</v>
          </cell>
          <cell r="E74">
            <v>73.44</v>
          </cell>
          <cell r="F74">
            <v>356860266.8845316</v>
          </cell>
        </row>
        <row r="75">
          <cell r="D75">
            <v>846483690</v>
          </cell>
          <cell r="E75">
            <v>70</v>
          </cell>
          <cell r="F75">
            <v>1209262414.2857144</v>
          </cell>
        </row>
        <row r="76">
          <cell r="D76">
            <v>543737200</v>
          </cell>
          <cell r="E76">
            <v>70</v>
          </cell>
          <cell r="F76">
            <v>776767428.5714287</v>
          </cell>
        </row>
        <row r="77">
          <cell r="D77">
            <v>3015592010</v>
          </cell>
          <cell r="E77">
            <v>79.52</v>
          </cell>
          <cell r="F77">
            <v>3792243473.3400407</v>
          </cell>
        </row>
        <row r="78">
          <cell r="D78">
            <v>2436762750</v>
          </cell>
          <cell r="E78">
            <v>72.33</v>
          </cell>
          <cell r="F78">
            <v>3368951679.800913</v>
          </cell>
        </row>
        <row r="79">
          <cell r="D79">
            <v>710188920</v>
          </cell>
          <cell r="E79">
            <v>63</v>
          </cell>
          <cell r="F79">
            <v>1127284000</v>
          </cell>
        </row>
        <row r="80">
          <cell r="D80">
            <v>533570940</v>
          </cell>
          <cell r="E80">
            <v>72.19</v>
          </cell>
          <cell r="F80">
            <v>739120293.6694833</v>
          </cell>
        </row>
        <row r="81">
          <cell r="D81">
            <v>2393362530</v>
          </cell>
          <cell r="E81">
            <v>72.75</v>
          </cell>
          <cell r="F81">
            <v>3289845402.0618553</v>
          </cell>
        </row>
        <row r="82">
          <cell r="D82">
            <v>808309000</v>
          </cell>
          <cell r="E82">
            <v>73.91</v>
          </cell>
          <cell r="F82">
            <v>1093639561.6290083</v>
          </cell>
        </row>
        <row r="83">
          <cell r="D83">
            <v>357739270</v>
          </cell>
          <cell r="E83">
            <v>73.24</v>
          </cell>
          <cell r="F83">
            <v>488447938.28509015</v>
          </cell>
        </row>
        <row r="84">
          <cell r="D84">
            <v>2033163830</v>
          </cell>
          <cell r="E84">
            <v>70.89</v>
          </cell>
          <cell r="F84">
            <v>2868054492.8762875</v>
          </cell>
        </row>
        <row r="85">
          <cell r="D85">
            <v>3559246500</v>
          </cell>
          <cell r="E85">
            <v>80.1</v>
          </cell>
          <cell r="F85">
            <v>4443503745.318353</v>
          </cell>
        </row>
        <row r="86">
          <cell r="D86">
            <v>1676211836</v>
          </cell>
          <cell r="E86">
            <v>63.24</v>
          </cell>
          <cell r="F86">
            <v>2650556350.411132</v>
          </cell>
        </row>
        <row r="87">
          <cell r="D87">
            <v>1051115972</v>
          </cell>
          <cell r="E87">
            <v>75.83</v>
          </cell>
          <cell r="F87">
            <v>1386147925.6231043</v>
          </cell>
        </row>
        <row r="88">
          <cell r="D88">
            <v>289593020</v>
          </cell>
          <cell r="E88">
            <v>58.88</v>
          </cell>
          <cell r="F88">
            <v>491835971.4673913</v>
          </cell>
        </row>
        <row r="89">
          <cell r="D89">
            <v>1496011580</v>
          </cell>
          <cell r="E89">
            <v>77.2</v>
          </cell>
          <cell r="F89">
            <v>1937838834.196891</v>
          </cell>
        </row>
        <row r="90">
          <cell r="D90">
            <v>1856049621</v>
          </cell>
          <cell r="E90">
            <v>72.43</v>
          </cell>
          <cell r="F90">
            <v>2562542621.8417783</v>
          </cell>
        </row>
        <row r="91">
          <cell r="D91">
            <v>7304628240</v>
          </cell>
          <cell r="E91">
            <v>70</v>
          </cell>
          <cell r="F91">
            <v>10435183200</v>
          </cell>
        </row>
        <row r="92">
          <cell r="D92">
            <v>1679914440</v>
          </cell>
          <cell r="E92">
            <v>73.14</v>
          </cell>
          <cell r="F92">
            <v>2296847744.0525017</v>
          </cell>
        </row>
        <row r="93">
          <cell r="D93">
            <v>555204065</v>
          </cell>
          <cell r="E93">
            <v>70</v>
          </cell>
          <cell r="F93">
            <v>793148664.2857144</v>
          </cell>
        </row>
        <row r="94">
          <cell r="D94">
            <v>2785413758</v>
          </cell>
          <cell r="E94">
            <v>69.76</v>
          </cell>
          <cell r="F94">
            <v>3992852290.711009</v>
          </cell>
        </row>
        <row r="95">
          <cell r="D95">
            <v>1744583470</v>
          </cell>
          <cell r="E95">
            <v>68.48</v>
          </cell>
          <cell r="F95">
            <v>2547581001.752336</v>
          </cell>
        </row>
        <row r="96">
          <cell r="D96">
            <v>835646263</v>
          </cell>
          <cell r="E96">
            <v>70</v>
          </cell>
          <cell r="F96">
            <v>1193780375.7142859</v>
          </cell>
        </row>
        <row r="97">
          <cell r="D97">
            <v>2232768140</v>
          </cell>
          <cell r="E97">
            <v>71.05</v>
          </cell>
          <cell r="F97">
            <v>3142530809.2892327</v>
          </cell>
        </row>
        <row r="98">
          <cell r="D98">
            <v>3224673544</v>
          </cell>
          <cell r="E98">
            <v>78.85</v>
          </cell>
          <cell r="F98">
            <v>4089630366.5187063</v>
          </cell>
        </row>
        <row r="99">
          <cell r="D99">
            <v>220244040</v>
          </cell>
          <cell r="E99">
            <v>70</v>
          </cell>
          <cell r="F99">
            <v>314634342.85714287</v>
          </cell>
        </row>
        <row r="100">
          <cell r="D100">
            <v>1001424212</v>
          </cell>
          <cell r="E100">
            <v>70.5</v>
          </cell>
          <cell r="F100">
            <v>1420459875.177305</v>
          </cell>
        </row>
        <row r="101">
          <cell r="D101">
            <v>177354710</v>
          </cell>
          <cell r="E101">
            <v>71.57</v>
          </cell>
          <cell r="F101">
            <v>247805938.24228033</v>
          </cell>
        </row>
        <row r="102">
          <cell r="D102">
            <v>1900840459</v>
          </cell>
          <cell r="E102">
            <v>72.13</v>
          </cell>
          <cell r="F102">
            <v>2635298016.082074</v>
          </cell>
        </row>
        <row r="103">
          <cell r="D103">
            <v>448094010</v>
          </cell>
          <cell r="E103">
            <v>72.86</v>
          </cell>
          <cell r="F103">
            <v>615006876.2009332</v>
          </cell>
        </row>
        <row r="104">
          <cell r="D104">
            <v>8601610265</v>
          </cell>
          <cell r="E104">
            <v>70</v>
          </cell>
          <cell r="F104">
            <v>12288014664.285715</v>
          </cell>
        </row>
        <row r="105">
          <cell r="D105">
            <v>1488966937</v>
          </cell>
          <cell r="E105">
            <v>70</v>
          </cell>
          <cell r="F105">
            <v>2127095624.2857144</v>
          </cell>
        </row>
        <row r="106">
          <cell r="D106">
            <v>1306145197</v>
          </cell>
          <cell r="E106">
            <v>67.01</v>
          </cell>
          <cell r="F106">
            <v>1949179520.9670198</v>
          </cell>
        </row>
        <row r="107">
          <cell r="D107">
            <v>2055251800</v>
          </cell>
          <cell r="E107">
            <v>70</v>
          </cell>
          <cell r="F107">
            <v>2936074000</v>
          </cell>
        </row>
        <row r="108">
          <cell r="D108">
            <v>1121557108</v>
          </cell>
          <cell r="E108">
            <v>73.97</v>
          </cell>
          <cell r="F108">
            <v>1516232402.3252668</v>
          </cell>
        </row>
        <row r="109">
          <cell r="D109">
            <v>1174776855</v>
          </cell>
          <cell r="E109">
            <v>69.11</v>
          </cell>
          <cell r="F109">
            <v>1699865222.1096802</v>
          </cell>
        </row>
        <row r="110">
          <cell r="D110">
            <v>648945160</v>
          </cell>
          <cell r="E110">
            <v>77.76</v>
          </cell>
          <cell r="F110">
            <v>834548816.8724279</v>
          </cell>
        </row>
        <row r="111">
          <cell r="D111">
            <v>880277980</v>
          </cell>
          <cell r="E111">
            <v>71.4</v>
          </cell>
          <cell r="F111">
            <v>1232882324.929972</v>
          </cell>
        </row>
        <row r="112">
          <cell r="D112">
            <v>613594597</v>
          </cell>
          <cell r="E112">
            <v>72.04</v>
          </cell>
          <cell r="F112">
            <v>851741528.3176013</v>
          </cell>
        </row>
        <row r="113">
          <cell r="D113">
            <v>274683120</v>
          </cell>
          <cell r="E113">
            <v>66.84</v>
          </cell>
          <cell r="F113">
            <v>410956193.89587075</v>
          </cell>
        </row>
        <row r="114">
          <cell r="D114">
            <v>639575860</v>
          </cell>
          <cell r="E114">
            <v>71.91</v>
          </cell>
          <cell r="F114">
            <v>889411570.0180782</v>
          </cell>
        </row>
        <row r="115">
          <cell r="D115">
            <v>347511820</v>
          </cell>
          <cell r="E115">
            <v>71.7</v>
          </cell>
          <cell r="F115">
            <v>484674783.8214783</v>
          </cell>
        </row>
        <row r="116">
          <cell r="D116">
            <v>663653435</v>
          </cell>
          <cell r="E116">
            <v>70.81</v>
          </cell>
          <cell r="F116">
            <v>937231231.4644823</v>
          </cell>
        </row>
        <row r="117">
          <cell r="D117">
            <v>359072000</v>
          </cell>
          <cell r="E117">
            <v>70</v>
          </cell>
          <cell r="F117">
            <v>512960000.00000006</v>
          </cell>
        </row>
        <row r="118">
          <cell r="D118">
            <v>1629258090</v>
          </cell>
          <cell r="E118">
            <v>80.51</v>
          </cell>
          <cell r="F118">
            <v>2023671705.378214</v>
          </cell>
        </row>
        <row r="119">
          <cell r="D119">
            <v>4550595580</v>
          </cell>
          <cell r="E119">
            <v>73.2</v>
          </cell>
          <cell r="F119">
            <v>6216660628.4153</v>
          </cell>
        </row>
        <row r="120">
          <cell r="D120">
            <v>1286741889</v>
          </cell>
          <cell r="E120">
            <v>70</v>
          </cell>
          <cell r="F120">
            <v>1838202698.5714288</v>
          </cell>
        </row>
        <row r="121">
          <cell r="D121">
            <v>644046087</v>
          </cell>
          <cell r="E121">
            <v>70.54</v>
          </cell>
          <cell r="F121">
            <v>913022521.9733484</v>
          </cell>
        </row>
        <row r="122">
          <cell r="D122">
            <v>352864920</v>
          </cell>
          <cell r="E122">
            <v>80.21</v>
          </cell>
          <cell r="F122">
            <v>439926343.3487097</v>
          </cell>
        </row>
        <row r="123">
          <cell r="D123">
            <v>836438110</v>
          </cell>
          <cell r="E123">
            <v>75.48</v>
          </cell>
          <cell r="F123">
            <v>1108158598.3041866</v>
          </cell>
        </row>
        <row r="124">
          <cell r="D124">
            <v>109167360</v>
          </cell>
          <cell r="E124">
            <v>70</v>
          </cell>
          <cell r="F124">
            <v>155953371.42857143</v>
          </cell>
        </row>
        <row r="125">
          <cell r="D125">
            <v>1052172290</v>
          </cell>
          <cell r="E125">
            <v>73.7</v>
          </cell>
          <cell r="F125">
            <v>1427642184.531886</v>
          </cell>
        </row>
        <row r="126">
          <cell r="D126">
            <v>688174300</v>
          </cell>
          <cell r="E126">
            <v>70</v>
          </cell>
          <cell r="F126">
            <v>983106142.8571429</v>
          </cell>
        </row>
        <row r="127">
          <cell r="D127">
            <v>3642143370</v>
          </cell>
          <cell r="E127">
            <v>75.18</v>
          </cell>
          <cell r="F127">
            <v>4844564205.905826</v>
          </cell>
        </row>
        <row r="128">
          <cell r="D128">
            <v>672184748</v>
          </cell>
          <cell r="E128">
            <v>70</v>
          </cell>
          <cell r="F128">
            <v>960263925.7142857</v>
          </cell>
        </row>
        <row r="129">
          <cell r="D129">
            <v>1975888572</v>
          </cell>
          <cell r="E129">
            <v>69.27</v>
          </cell>
          <cell r="F129">
            <v>2852444885.2317023</v>
          </cell>
        </row>
        <row r="130">
          <cell r="D130">
            <v>647142863</v>
          </cell>
          <cell r="E130">
            <v>65.34</v>
          </cell>
          <cell r="F130">
            <v>990423726.6605449</v>
          </cell>
        </row>
        <row r="131">
          <cell r="D131">
            <v>1977239141</v>
          </cell>
          <cell r="E131">
            <v>83.03</v>
          </cell>
          <cell r="F131">
            <v>2381355101.7704444</v>
          </cell>
        </row>
        <row r="132">
          <cell r="D132">
            <v>2872933401</v>
          </cell>
          <cell r="E132">
            <v>68.83</v>
          </cell>
          <cell r="F132">
            <v>4173955253.523173</v>
          </cell>
        </row>
        <row r="133">
          <cell r="D133">
            <v>1856824480</v>
          </cell>
          <cell r="E133">
            <v>72.15</v>
          </cell>
          <cell r="F133">
            <v>2573561302.841303</v>
          </cell>
        </row>
        <row r="134">
          <cell r="D134">
            <v>122665700</v>
          </cell>
          <cell r="E134">
            <v>68.42</v>
          </cell>
          <cell r="F134">
            <v>179283396.66764104</v>
          </cell>
        </row>
        <row r="135">
          <cell r="D135">
            <v>568523130</v>
          </cell>
          <cell r="E135">
            <v>70.36</v>
          </cell>
          <cell r="F135">
            <v>808020366.6856169</v>
          </cell>
        </row>
        <row r="136">
          <cell r="D136">
            <v>14204519480</v>
          </cell>
          <cell r="E136">
            <v>79.16</v>
          </cell>
          <cell r="F136">
            <v>17944062001.010612</v>
          </cell>
        </row>
        <row r="137">
          <cell r="D137">
            <v>217242000</v>
          </cell>
          <cell r="E137">
            <v>89.65</v>
          </cell>
          <cell r="F137">
            <v>242322364.75181258</v>
          </cell>
        </row>
        <row r="138">
          <cell r="D138">
            <v>2336297730</v>
          </cell>
          <cell r="E138">
            <v>76.58</v>
          </cell>
          <cell r="F138">
            <v>3050793588.404283</v>
          </cell>
        </row>
        <row r="139">
          <cell r="D139">
            <v>3350277119</v>
          </cell>
          <cell r="E139">
            <v>71.92</v>
          </cell>
          <cell r="F139">
            <v>4658338597.052279</v>
          </cell>
        </row>
        <row r="140">
          <cell r="D140">
            <v>1120667430</v>
          </cell>
          <cell r="E140">
            <v>70</v>
          </cell>
          <cell r="F140">
            <v>1600953471.4285715</v>
          </cell>
        </row>
        <row r="141">
          <cell r="D141">
            <v>444440775</v>
          </cell>
          <cell r="E141">
            <v>79.63</v>
          </cell>
          <cell r="F141">
            <v>558132330.7798568</v>
          </cell>
        </row>
        <row r="142">
          <cell r="D142">
            <v>480287240</v>
          </cell>
          <cell r="E142">
            <v>75</v>
          </cell>
          <cell r="F142">
            <v>640382986.6666666</v>
          </cell>
        </row>
        <row r="143">
          <cell r="D143">
            <v>1008140260</v>
          </cell>
          <cell r="E143">
            <v>63.73</v>
          </cell>
          <cell r="F143">
            <v>1581892766.3580732</v>
          </cell>
        </row>
        <row r="144">
          <cell r="D144">
            <v>1282712670</v>
          </cell>
          <cell r="E144">
            <v>58.4</v>
          </cell>
          <cell r="F144">
            <v>2196425804.794521</v>
          </cell>
        </row>
        <row r="145">
          <cell r="D145">
            <v>3914834304</v>
          </cell>
          <cell r="E145">
            <v>77.04</v>
          </cell>
          <cell r="F145">
            <v>5081560623.0529585</v>
          </cell>
        </row>
        <row r="146">
          <cell r="D146">
            <v>73354240</v>
          </cell>
          <cell r="E146">
            <v>70</v>
          </cell>
          <cell r="F146">
            <v>104791771.42857143</v>
          </cell>
        </row>
        <row r="147">
          <cell r="D147">
            <v>1094467779</v>
          </cell>
          <cell r="E147">
            <v>71.2</v>
          </cell>
          <cell r="F147">
            <v>1537173846.9101121</v>
          </cell>
        </row>
        <row r="148">
          <cell r="D148">
            <v>174982149</v>
          </cell>
          <cell r="E148">
            <v>78.1</v>
          </cell>
          <cell r="F148">
            <v>224048846.35083228</v>
          </cell>
        </row>
        <row r="149">
          <cell r="D149">
            <v>2771194555</v>
          </cell>
          <cell r="E149">
            <v>66.83</v>
          </cell>
          <cell r="F149">
            <v>4146632582.6724524</v>
          </cell>
        </row>
        <row r="150">
          <cell r="D150">
            <v>291943500</v>
          </cell>
          <cell r="E150">
            <v>66.2</v>
          </cell>
          <cell r="F150">
            <v>441002265.8610272</v>
          </cell>
        </row>
        <row r="151">
          <cell r="D151">
            <v>943354790</v>
          </cell>
          <cell r="E151">
            <v>70</v>
          </cell>
          <cell r="F151">
            <v>1347649700</v>
          </cell>
        </row>
        <row r="152">
          <cell r="D152">
            <v>3058430730</v>
          </cell>
          <cell r="E152">
            <v>79.19</v>
          </cell>
          <cell r="F152">
            <v>3862142606.389696</v>
          </cell>
        </row>
        <row r="153">
          <cell r="D153">
            <v>1835358950</v>
          </cell>
          <cell r="E153">
            <v>76.44</v>
          </cell>
          <cell r="F153">
            <v>2401045198.84877</v>
          </cell>
        </row>
        <row r="154">
          <cell r="D154">
            <v>1433889038</v>
          </cell>
          <cell r="E154">
            <v>70</v>
          </cell>
          <cell r="F154">
            <v>2048412911.4285715</v>
          </cell>
        </row>
        <row r="155">
          <cell r="D155">
            <v>1028639453</v>
          </cell>
          <cell r="E155">
            <v>73.51</v>
          </cell>
          <cell r="F155">
            <v>1399319076.3161473</v>
          </cell>
        </row>
        <row r="156">
          <cell r="D156">
            <v>3590287608</v>
          </cell>
          <cell r="E156">
            <v>68.52</v>
          </cell>
          <cell r="F156">
            <v>5239765919.43958</v>
          </cell>
        </row>
        <row r="157">
          <cell r="D157">
            <v>2199737571</v>
          </cell>
          <cell r="E157">
            <v>72.64</v>
          </cell>
          <cell r="F157">
            <v>3028273087.830396</v>
          </cell>
        </row>
        <row r="158">
          <cell r="D158">
            <v>2461938250</v>
          </cell>
          <cell r="E158">
            <v>70</v>
          </cell>
          <cell r="F158">
            <v>3517054642.857143</v>
          </cell>
        </row>
        <row r="159">
          <cell r="D159">
            <v>8776989831</v>
          </cell>
          <cell r="E159">
            <v>76.18</v>
          </cell>
          <cell r="F159">
            <v>11521383343.397217</v>
          </cell>
        </row>
        <row r="160">
          <cell r="D160">
            <v>1787182440</v>
          </cell>
          <cell r="E160">
            <v>70</v>
          </cell>
          <cell r="F160">
            <v>2553117771.4285717</v>
          </cell>
        </row>
        <row r="161">
          <cell r="D161">
            <v>325073080</v>
          </cell>
          <cell r="E161">
            <v>70</v>
          </cell>
          <cell r="F161">
            <v>464390114.2857143</v>
          </cell>
        </row>
        <row r="162">
          <cell r="D162">
            <v>3928077060</v>
          </cell>
          <cell r="E162">
            <v>78.52</v>
          </cell>
          <cell r="F162">
            <v>5002645262.35354</v>
          </cell>
        </row>
        <row r="163">
          <cell r="D163">
            <v>584774715</v>
          </cell>
          <cell r="E163">
            <v>72</v>
          </cell>
          <cell r="F163">
            <v>812187104.1666667</v>
          </cell>
        </row>
        <row r="164">
          <cell r="D164">
            <v>528928065</v>
          </cell>
          <cell r="E164">
            <v>65.61</v>
          </cell>
          <cell r="F164">
            <v>806169890.260631</v>
          </cell>
        </row>
        <row r="165">
          <cell r="D165">
            <v>1603578100</v>
          </cell>
          <cell r="E165">
            <v>70</v>
          </cell>
          <cell r="F165">
            <v>2290825857.142857</v>
          </cell>
        </row>
        <row r="166">
          <cell r="D166">
            <v>630843640</v>
          </cell>
          <cell r="E166">
            <v>70</v>
          </cell>
          <cell r="F166">
            <v>901205200</v>
          </cell>
        </row>
        <row r="167">
          <cell r="D167">
            <v>1119990070</v>
          </cell>
          <cell r="E167">
            <v>69.67</v>
          </cell>
          <cell r="F167">
            <v>1607564331.8501508</v>
          </cell>
        </row>
        <row r="168">
          <cell r="D168">
            <v>1023812720</v>
          </cell>
          <cell r="E168">
            <v>72.98</v>
          </cell>
          <cell r="F168">
            <v>1402867525.3494108</v>
          </cell>
        </row>
        <row r="169">
          <cell r="D169">
            <v>972430718</v>
          </cell>
          <cell r="E169">
            <v>70</v>
          </cell>
          <cell r="F169">
            <v>1389186740</v>
          </cell>
        </row>
        <row r="170">
          <cell r="D170">
            <v>648328250</v>
          </cell>
          <cell r="E170">
            <v>77.39</v>
          </cell>
          <cell r="F170">
            <v>837741633.2859542</v>
          </cell>
        </row>
      </sheetData>
      <sheetData sheetId="1">
        <row r="2">
          <cell r="D2">
            <v>1613100</v>
          </cell>
          <cell r="E2">
            <v>73.55</v>
          </cell>
          <cell r="F2">
            <v>2193201.9034670293</v>
          </cell>
        </row>
        <row r="3">
          <cell r="D3">
            <v>16960600</v>
          </cell>
          <cell r="E3">
            <v>77.54</v>
          </cell>
          <cell r="F3">
            <v>21873355.687387154</v>
          </cell>
        </row>
        <row r="4">
          <cell r="D4">
            <v>0</v>
          </cell>
          <cell r="E4">
            <v>74.04</v>
          </cell>
          <cell r="F4">
            <v>0</v>
          </cell>
        </row>
        <row r="5">
          <cell r="D5">
            <v>32081120</v>
          </cell>
          <cell r="E5">
            <v>70</v>
          </cell>
          <cell r="F5">
            <v>45830171.42857143</v>
          </cell>
        </row>
        <row r="6">
          <cell r="D6">
            <v>2111900</v>
          </cell>
          <cell r="E6">
            <v>70</v>
          </cell>
          <cell r="F6">
            <v>3017000</v>
          </cell>
        </row>
        <row r="7">
          <cell r="D7">
            <v>779780</v>
          </cell>
          <cell r="E7">
            <v>77.84</v>
          </cell>
          <cell r="F7">
            <v>1001772.8674203495</v>
          </cell>
        </row>
        <row r="8">
          <cell r="D8">
            <v>0</v>
          </cell>
          <cell r="E8">
            <v>71.79</v>
          </cell>
          <cell r="F8">
            <v>0</v>
          </cell>
        </row>
        <row r="9">
          <cell r="D9">
            <v>0</v>
          </cell>
          <cell r="E9">
            <v>70</v>
          </cell>
          <cell r="F9">
            <v>0</v>
          </cell>
        </row>
        <row r="10">
          <cell r="D10">
            <v>23342260</v>
          </cell>
          <cell r="E10">
            <v>78.9</v>
          </cell>
          <cell r="F10">
            <v>29584613.4347275</v>
          </cell>
        </row>
        <row r="11">
          <cell r="D11">
            <v>0</v>
          </cell>
          <cell r="E11">
            <v>70</v>
          </cell>
          <cell r="F11">
            <v>0</v>
          </cell>
        </row>
        <row r="12">
          <cell r="D12">
            <v>68161810</v>
          </cell>
          <cell r="E12">
            <v>61.33</v>
          </cell>
          <cell r="F12">
            <v>111139426.05576392</v>
          </cell>
        </row>
        <row r="13">
          <cell r="D13">
            <v>0</v>
          </cell>
          <cell r="E13">
            <v>70</v>
          </cell>
          <cell r="F13">
            <v>0</v>
          </cell>
        </row>
        <row r="14">
          <cell r="D14">
            <v>1087780</v>
          </cell>
          <cell r="E14">
            <v>78.37</v>
          </cell>
          <cell r="F14">
            <v>1388005.6143932627</v>
          </cell>
        </row>
        <row r="15">
          <cell r="D15">
            <v>3015870</v>
          </cell>
          <cell r="E15">
            <v>62.16</v>
          </cell>
          <cell r="F15">
            <v>4851785.714285715</v>
          </cell>
        </row>
        <row r="16">
          <cell r="E16">
            <v>70</v>
          </cell>
          <cell r="F16">
            <v>432376371.42857146</v>
          </cell>
        </row>
        <row r="17">
          <cell r="D17">
            <v>0</v>
          </cell>
          <cell r="E17">
            <v>78.66</v>
          </cell>
          <cell r="F17">
            <v>0</v>
          </cell>
        </row>
        <row r="18">
          <cell r="D18">
            <v>133153060</v>
          </cell>
          <cell r="E18">
            <v>72.8</v>
          </cell>
          <cell r="F18">
            <v>182902554.94505495</v>
          </cell>
        </row>
        <row r="19">
          <cell r="D19">
            <v>5911190</v>
          </cell>
          <cell r="E19">
            <v>79.96</v>
          </cell>
          <cell r="F19">
            <v>7392683.841920961</v>
          </cell>
        </row>
        <row r="20">
          <cell r="D20">
            <v>14515110</v>
          </cell>
          <cell r="E20">
            <v>68.56</v>
          </cell>
          <cell r="F20">
            <v>21171397.31621937</v>
          </cell>
        </row>
        <row r="21">
          <cell r="D21">
            <v>344260</v>
          </cell>
          <cell r="E21">
            <v>70</v>
          </cell>
          <cell r="F21">
            <v>491800.00000000006</v>
          </cell>
        </row>
        <row r="22">
          <cell r="D22">
            <v>0</v>
          </cell>
          <cell r="E22">
            <v>62.36</v>
          </cell>
          <cell r="F22">
            <v>0</v>
          </cell>
        </row>
        <row r="23">
          <cell r="D23">
            <v>1540900</v>
          </cell>
          <cell r="E23">
            <v>68.33</v>
          </cell>
          <cell r="F23">
            <v>2255085.613932387</v>
          </cell>
        </row>
        <row r="24">
          <cell r="D24">
            <v>7818220</v>
          </cell>
          <cell r="E24">
            <v>70</v>
          </cell>
          <cell r="F24">
            <v>11168885.714285715</v>
          </cell>
        </row>
        <row r="25">
          <cell r="D25">
            <v>286600</v>
          </cell>
          <cell r="E25">
            <v>70</v>
          </cell>
          <cell r="F25">
            <v>409428.5714285715</v>
          </cell>
        </row>
        <row r="26">
          <cell r="D26">
            <v>13386020</v>
          </cell>
          <cell r="E26">
            <v>70</v>
          </cell>
          <cell r="F26">
            <v>19122885.714285716</v>
          </cell>
        </row>
        <row r="27">
          <cell r="D27">
            <v>3227720</v>
          </cell>
          <cell r="E27">
            <v>70</v>
          </cell>
          <cell r="F27">
            <v>4611028.571428572</v>
          </cell>
        </row>
        <row r="28">
          <cell r="D28">
            <v>3755992</v>
          </cell>
          <cell r="E28">
            <v>70.55</v>
          </cell>
          <cell r="F28">
            <v>5323872.430900071</v>
          </cell>
        </row>
        <row r="29">
          <cell r="D29">
            <v>22732100</v>
          </cell>
          <cell r="E29">
            <v>72.7</v>
          </cell>
          <cell r="F29">
            <v>31268363.13617607</v>
          </cell>
        </row>
        <row r="30">
          <cell r="D30">
            <v>0</v>
          </cell>
          <cell r="F30">
            <v>0</v>
          </cell>
        </row>
        <row r="31">
          <cell r="D31">
            <v>634900</v>
          </cell>
          <cell r="E31">
            <v>72.93</v>
          </cell>
          <cell r="F31">
            <v>870560.8117372822</v>
          </cell>
        </row>
        <row r="32">
          <cell r="D32">
            <v>0</v>
          </cell>
          <cell r="E32">
            <v>80.08</v>
          </cell>
          <cell r="F32">
            <v>0</v>
          </cell>
        </row>
        <row r="33">
          <cell r="D33">
            <v>0</v>
          </cell>
          <cell r="E33">
            <v>61.12</v>
          </cell>
          <cell r="F33">
            <v>0</v>
          </cell>
        </row>
        <row r="34">
          <cell r="D34">
            <v>2031330</v>
          </cell>
          <cell r="E34">
            <v>72.65</v>
          </cell>
          <cell r="F34">
            <v>2796049.5526496903</v>
          </cell>
        </row>
        <row r="35">
          <cell r="D35">
            <v>249282200</v>
          </cell>
          <cell r="E35">
            <v>76.34</v>
          </cell>
          <cell r="F35">
            <v>326542048.72936857</v>
          </cell>
        </row>
        <row r="36">
          <cell r="D36">
            <v>0</v>
          </cell>
          <cell r="E36">
            <v>70</v>
          </cell>
          <cell r="F36">
            <v>0</v>
          </cell>
        </row>
        <row r="37">
          <cell r="D37">
            <v>2283560</v>
          </cell>
          <cell r="E37">
            <v>71.89</v>
          </cell>
          <cell r="F37">
            <v>3176464.042286827</v>
          </cell>
        </row>
        <row r="38">
          <cell r="D38">
            <v>25701620</v>
          </cell>
          <cell r="E38">
            <v>74.1</v>
          </cell>
          <cell r="F38">
            <v>34685047.23346829</v>
          </cell>
        </row>
        <row r="39">
          <cell r="D39">
            <v>1740550</v>
          </cell>
          <cell r="E39">
            <v>72.18</v>
          </cell>
          <cell r="F39">
            <v>2411402.0504294815</v>
          </cell>
        </row>
        <row r="40">
          <cell r="D40">
            <v>0</v>
          </cell>
          <cell r="E40">
            <v>69.83</v>
          </cell>
          <cell r="F40">
            <v>0</v>
          </cell>
        </row>
        <row r="41">
          <cell r="D41">
            <v>0</v>
          </cell>
          <cell r="E41">
            <v>70</v>
          </cell>
          <cell r="F41">
            <v>0</v>
          </cell>
        </row>
        <row r="42">
          <cell r="D42">
            <v>3493340</v>
          </cell>
          <cell r="E42">
            <v>73.08</v>
          </cell>
          <cell r="F42">
            <v>4780158.73015873</v>
          </cell>
        </row>
        <row r="43">
          <cell r="D43">
            <v>4222190</v>
          </cell>
          <cell r="E43">
            <v>70.16</v>
          </cell>
          <cell r="F43">
            <v>6017944.697833523</v>
          </cell>
        </row>
        <row r="44">
          <cell r="D44">
            <v>100501610</v>
          </cell>
          <cell r="E44">
            <v>74.84</v>
          </cell>
          <cell r="F44">
            <v>134288629.07536075</v>
          </cell>
        </row>
        <row r="45">
          <cell r="D45">
            <v>49824360</v>
          </cell>
          <cell r="E45">
            <v>76.2</v>
          </cell>
          <cell r="F45">
            <v>65386299.21259842</v>
          </cell>
        </row>
        <row r="46">
          <cell r="D46">
            <v>35240884</v>
          </cell>
          <cell r="E46">
            <v>72.61</v>
          </cell>
          <cell r="F46">
            <v>48534477.34471836</v>
          </cell>
        </row>
        <row r="47">
          <cell r="D47">
            <v>0</v>
          </cell>
          <cell r="E47">
            <v>92.4</v>
          </cell>
          <cell r="F47">
            <v>0</v>
          </cell>
        </row>
        <row r="48">
          <cell r="D48">
            <v>32137010</v>
          </cell>
          <cell r="E48">
            <v>70.82</v>
          </cell>
          <cell r="F48">
            <v>45378438.29426716</v>
          </cell>
        </row>
        <row r="49">
          <cell r="D49">
            <v>51322310</v>
          </cell>
          <cell r="E49">
            <v>67.96</v>
          </cell>
          <cell r="F49">
            <v>75518407.88699235</v>
          </cell>
        </row>
        <row r="50">
          <cell r="D50">
            <v>36337350</v>
          </cell>
          <cell r="E50">
            <v>72.35</v>
          </cell>
          <cell r="F50">
            <v>50224395.30062198</v>
          </cell>
        </row>
        <row r="51">
          <cell r="D51">
            <v>0</v>
          </cell>
          <cell r="E51">
            <v>70</v>
          </cell>
          <cell r="F51">
            <v>0</v>
          </cell>
        </row>
        <row r="52">
          <cell r="D52">
            <v>6117230</v>
          </cell>
          <cell r="E52">
            <v>78.57</v>
          </cell>
          <cell r="F52">
            <v>7785707.01285478</v>
          </cell>
        </row>
        <row r="53">
          <cell r="D53">
            <v>78043800</v>
          </cell>
          <cell r="E53">
            <v>71.26</v>
          </cell>
          <cell r="F53">
            <v>109519786.69660398</v>
          </cell>
        </row>
        <row r="54">
          <cell r="D54">
            <v>264160</v>
          </cell>
          <cell r="E54">
            <v>70</v>
          </cell>
          <cell r="F54">
            <v>377371.4285714286</v>
          </cell>
        </row>
        <row r="55">
          <cell r="D55">
            <v>21983700</v>
          </cell>
          <cell r="E55">
            <v>71.27</v>
          </cell>
          <cell r="F55">
            <v>30845657.35933773</v>
          </cell>
        </row>
        <row r="56">
          <cell r="D56">
            <v>197470</v>
          </cell>
          <cell r="E56">
            <v>74.19</v>
          </cell>
          <cell r="F56">
            <v>266167.9471626904</v>
          </cell>
        </row>
        <row r="57">
          <cell r="D57">
            <v>4426730</v>
          </cell>
          <cell r="E57">
            <v>71.65</v>
          </cell>
          <cell r="F57">
            <v>6178269.364968597</v>
          </cell>
        </row>
        <row r="58">
          <cell r="D58">
            <v>366924670</v>
          </cell>
          <cell r="E58">
            <v>79.15</v>
          </cell>
          <cell r="F58">
            <v>463581389.7662665</v>
          </cell>
        </row>
        <row r="59">
          <cell r="D59">
            <v>9918964</v>
          </cell>
          <cell r="E59">
            <v>73.8</v>
          </cell>
          <cell r="F59">
            <v>13440330.623306233</v>
          </cell>
        </row>
        <row r="60">
          <cell r="D60">
            <v>172925760</v>
          </cell>
          <cell r="E60">
            <v>72.48</v>
          </cell>
          <cell r="F60">
            <v>238584105.9602649</v>
          </cell>
        </row>
        <row r="61">
          <cell r="D61">
            <v>5252930</v>
          </cell>
          <cell r="E61">
            <v>77.93</v>
          </cell>
          <cell r="F61">
            <v>6740574.874887719</v>
          </cell>
        </row>
        <row r="62">
          <cell r="D62">
            <v>8326720</v>
          </cell>
          <cell r="E62">
            <v>73.88</v>
          </cell>
          <cell r="F62">
            <v>11270600.974553332</v>
          </cell>
        </row>
        <row r="63">
          <cell r="D63">
            <v>238199430</v>
          </cell>
          <cell r="E63">
            <v>70.97</v>
          </cell>
          <cell r="F63">
            <v>335633972.1008877</v>
          </cell>
        </row>
        <row r="64">
          <cell r="D64">
            <v>0</v>
          </cell>
          <cell r="E64">
            <v>70</v>
          </cell>
          <cell r="F64">
            <v>0</v>
          </cell>
        </row>
        <row r="65">
          <cell r="D65">
            <v>410799001</v>
          </cell>
          <cell r="E65">
            <v>34.43</v>
          </cell>
          <cell r="F65">
            <v>1193142611.0949752</v>
          </cell>
        </row>
        <row r="66">
          <cell r="D66">
            <v>0</v>
          </cell>
          <cell r="E66">
            <v>69.13</v>
          </cell>
          <cell r="F66">
            <v>0</v>
          </cell>
        </row>
        <row r="67">
          <cell r="D67">
            <v>0</v>
          </cell>
          <cell r="E67">
            <v>70</v>
          </cell>
          <cell r="F67">
            <v>0</v>
          </cell>
        </row>
        <row r="68">
          <cell r="D68">
            <v>2998450</v>
          </cell>
          <cell r="E68">
            <v>76.03</v>
          </cell>
          <cell r="F68">
            <v>3943772.1951861107</v>
          </cell>
        </row>
        <row r="69">
          <cell r="D69">
            <v>0</v>
          </cell>
          <cell r="E69">
            <v>70</v>
          </cell>
          <cell r="F69">
            <v>0</v>
          </cell>
        </row>
        <row r="70">
          <cell r="D70">
            <v>35311360</v>
          </cell>
          <cell r="E70">
            <v>78.59</v>
          </cell>
          <cell r="F70">
            <v>44931110.82834966</v>
          </cell>
        </row>
        <row r="71">
          <cell r="D71">
            <v>0</v>
          </cell>
          <cell r="E71">
            <v>74.32</v>
          </cell>
          <cell r="F71">
            <v>0</v>
          </cell>
        </row>
        <row r="72">
          <cell r="D72">
            <v>1345880</v>
          </cell>
          <cell r="E72">
            <v>70</v>
          </cell>
          <cell r="F72">
            <v>1922685.7142857143</v>
          </cell>
        </row>
        <row r="73">
          <cell r="D73">
            <v>8972390</v>
          </cell>
          <cell r="E73">
            <v>70.8</v>
          </cell>
          <cell r="F73">
            <v>12672867.231638419</v>
          </cell>
        </row>
        <row r="74">
          <cell r="D74">
            <v>766390</v>
          </cell>
          <cell r="E74">
            <v>73.443</v>
          </cell>
          <cell r="F74">
            <v>1043516.740873875</v>
          </cell>
        </row>
        <row r="75">
          <cell r="D75">
            <v>5349980</v>
          </cell>
          <cell r="E75">
            <v>70</v>
          </cell>
          <cell r="F75">
            <v>7642828.571428572</v>
          </cell>
        </row>
        <row r="76">
          <cell r="D76">
            <v>0</v>
          </cell>
          <cell r="E76">
            <v>70</v>
          </cell>
          <cell r="F76">
            <v>0</v>
          </cell>
        </row>
        <row r="77">
          <cell r="D77">
            <v>4044400</v>
          </cell>
          <cell r="E77">
            <v>78.71</v>
          </cell>
          <cell r="F77">
            <v>5138355.990344303</v>
          </cell>
        </row>
        <row r="78">
          <cell r="D78">
            <v>265797300</v>
          </cell>
          <cell r="E78">
            <v>69.48</v>
          </cell>
          <cell r="F78">
            <v>382552245.2504317</v>
          </cell>
        </row>
        <row r="79">
          <cell r="D79">
            <v>33488980</v>
          </cell>
          <cell r="E79">
            <v>62.59</v>
          </cell>
          <cell r="F79">
            <v>53505320.33871225</v>
          </cell>
        </row>
        <row r="80">
          <cell r="D80">
            <v>263410</v>
          </cell>
          <cell r="E80">
            <v>72.43</v>
          </cell>
          <cell r="F80">
            <v>363675.2726770675</v>
          </cell>
        </row>
        <row r="81">
          <cell r="D81">
            <v>123072790</v>
          </cell>
          <cell r="E81">
            <v>72.79</v>
          </cell>
          <cell r="F81">
            <v>169079255.3922242</v>
          </cell>
        </row>
        <row r="82">
          <cell r="D82">
            <v>0</v>
          </cell>
          <cell r="E82">
            <v>73.56</v>
          </cell>
          <cell r="F82">
            <v>0</v>
          </cell>
        </row>
        <row r="83">
          <cell r="D83">
            <v>1528700</v>
          </cell>
          <cell r="E83">
            <v>73.19</v>
          </cell>
          <cell r="F83">
            <v>2088673.3160267796</v>
          </cell>
        </row>
        <row r="84">
          <cell r="D84">
            <v>260689940</v>
          </cell>
          <cell r="E84">
            <v>80.83</v>
          </cell>
          <cell r="F84">
            <v>322516318.1986886</v>
          </cell>
        </row>
        <row r="85">
          <cell r="D85">
            <v>103377180</v>
          </cell>
          <cell r="E85">
            <v>80.04</v>
          </cell>
          <cell r="F85">
            <v>129156896.55172412</v>
          </cell>
        </row>
        <row r="86">
          <cell r="D86">
            <v>692150</v>
          </cell>
          <cell r="E86">
            <v>62.96</v>
          </cell>
          <cell r="F86">
            <v>1099348.792884371</v>
          </cell>
        </row>
        <row r="87">
          <cell r="D87">
            <v>11576590</v>
          </cell>
          <cell r="E87">
            <v>75.79</v>
          </cell>
          <cell r="F87">
            <v>15274561.287768835</v>
          </cell>
        </row>
        <row r="88">
          <cell r="D88">
            <v>0</v>
          </cell>
          <cell r="E88">
            <v>59.74</v>
          </cell>
          <cell r="F88">
            <v>0</v>
          </cell>
        </row>
        <row r="89">
          <cell r="D89">
            <v>51051800</v>
          </cell>
          <cell r="E89">
            <v>76.66</v>
          </cell>
          <cell r="F89">
            <v>66595095.225671805</v>
          </cell>
        </row>
        <row r="90">
          <cell r="D90">
            <v>254425960</v>
          </cell>
          <cell r="E90">
            <v>73.67</v>
          </cell>
          <cell r="F90">
            <v>345358979.23170894</v>
          </cell>
        </row>
        <row r="91">
          <cell r="D91">
            <v>0</v>
          </cell>
          <cell r="E91">
            <v>70</v>
          </cell>
          <cell r="F91">
            <v>0</v>
          </cell>
        </row>
        <row r="92">
          <cell r="D92">
            <v>0</v>
          </cell>
          <cell r="E92">
            <v>72.68</v>
          </cell>
          <cell r="F92">
            <v>0</v>
          </cell>
        </row>
        <row r="93">
          <cell r="D93">
            <v>825090</v>
          </cell>
          <cell r="E93">
            <v>70</v>
          </cell>
          <cell r="F93">
            <v>1178700</v>
          </cell>
        </row>
        <row r="94">
          <cell r="D94">
            <v>0</v>
          </cell>
          <cell r="E94">
            <v>60.83</v>
          </cell>
          <cell r="F94">
            <v>0</v>
          </cell>
        </row>
        <row r="95">
          <cell r="D95">
            <v>57579170</v>
          </cell>
          <cell r="E95">
            <v>68.45</v>
          </cell>
          <cell r="F95">
            <v>84118582.90723155</v>
          </cell>
        </row>
        <row r="96">
          <cell r="D96">
            <v>123747210</v>
          </cell>
          <cell r="E96">
            <v>70</v>
          </cell>
          <cell r="F96">
            <v>176781728.5714286</v>
          </cell>
        </row>
        <row r="97">
          <cell r="D97">
            <v>21045710</v>
          </cell>
          <cell r="E97">
            <v>70.82</v>
          </cell>
          <cell r="F97">
            <v>29717184.411183283</v>
          </cell>
        </row>
        <row r="98">
          <cell r="D98">
            <v>203773</v>
          </cell>
          <cell r="E98">
            <v>78.89</v>
          </cell>
          <cell r="F98">
            <v>258300.16478641145</v>
          </cell>
        </row>
        <row r="99">
          <cell r="D99">
            <v>0</v>
          </cell>
          <cell r="E99">
            <v>70</v>
          </cell>
          <cell r="F99">
            <v>0</v>
          </cell>
        </row>
        <row r="100">
          <cell r="D100">
            <v>10563501</v>
          </cell>
          <cell r="E100">
            <v>70.3</v>
          </cell>
          <cell r="F100">
            <v>15026317.211948792</v>
          </cell>
        </row>
        <row r="101">
          <cell r="D101">
            <v>6623560</v>
          </cell>
          <cell r="E101">
            <v>72.06</v>
          </cell>
          <cell r="F101">
            <v>9191729.1146267</v>
          </cell>
        </row>
        <row r="102">
          <cell r="D102">
            <v>32657889</v>
          </cell>
          <cell r="E102">
            <v>71.57</v>
          </cell>
          <cell r="F102">
            <v>45630695.822271906</v>
          </cell>
        </row>
        <row r="103">
          <cell r="D103">
            <v>0</v>
          </cell>
          <cell r="E103">
            <v>74.51</v>
          </cell>
          <cell r="F103">
            <v>0</v>
          </cell>
        </row>
        <row r="104">
          <cell r="D104">
            <v>263111483</v>
          </cell>
          <cell r="E104">
            <v>70</v>
          </cell>
          <cell r="F104">
            <v>375873547.1428572</v>
          </cell>
        </row>
        <row r="105">
          <cell r="D105">
            <v>105217700</v>
          </cell>
          <cell r="E105">
            <v>70</v>
          </cell>
          <cell r="F105">
            <v>150311000</v>
          </cell>
        </row>
        <row r="106">
          <cell r="D106">
            <v>2609920</v>
          </cell>
          <cell r="E106">
            <v>66.35</v>
          </cell>
          <cell r="F106">
            <v>3933564.4310474754</v>
          </cell>
        </row>
        <row r="107">
          <cell r="D107">
            <v>1522100</v>
          </cell>
          <cell r="E107">
            <v>70</v>
          </cell>
          <cell r="F107">
            <v>2174428.5714285714</v>
          </cell>
        </row>
        <row r="108">
          <cell r="D108">
            <v>14523300</v>
          </cell>
          <cell r="E108">
            <v>73.94</v>
          </cell>
          <cell r="F108">
            <v>19642007.032729242</v>
          </cell>
        </row>
        <row r="109">
          <cell r="D109">
            <v>156820</v>
          </cell>
          <cell r="E109">
            <v>68.42</v>
          </cell>
          <cell r="F109">
            <v>229201.98772288804</v>
          </cell>
        </row>
        <row r="110">
          <cell r="D110">
            <v>27478920</v>
          </cell>
          <cell r="E110">
            <v>77.23</v>
          </cell>
          <cell r="F110">
            <v>35580629.28913635</v>
          </cell>
        </row>
        <row r="111">
          <cell r="D111">
            <v>21911370</v>
          </cell>
          <cell r="E111">
            <v>70.87</v>
          </cell>
          <cell r="F111">
            <v>30917694.36997319</v>
          </cell>
        </row>
        <row r="112">
          <cell r="D112">
            <v>273510</v>
          </cell>
          <cell r="E112">
            <v>71.92</v>
          </cell>
          <cell r="F112">
            <v>380297.552836485</v>
          </cell>
        </row>
        <row r="113">
          <cell r="D113">
            <v>1877750</v>
          </cell>
          <cell r="E113">
            <v>66.7</v>
          </cell>
          <cell r="F113">
            <v>2815217.3913043477</v>
          </cell>
        </row>
        <row r="114">
          <cell r="D114">
            <v>2324770</v>
          </cell>
          <cell r="E114">
            <v>72.12</v>
          </cell>
          <cell r="F114">
            <v>3223474.7642817525</v>
          </cell>
        </row>
        <row r="115">
          <cell r="D115">
            <v>619900</v>
          </cell>
          <cell r="E115">
            <v>71.7</v>
          </cell>
          <cell r="F115">
            <v>864574.6164574615</v>
          </cell>
        </row>
        <row r="116">
          <cell r="D116">
            <v>893400</v>
          </cell>
          <cell r="E116">
            <v>70.81</v>
          </cell>
          <cell r="F116">
            <v>1261686.202513769</v>
          </cell>
        </row>
        <row r="117">
          <cell r="D117">
            <v>9953700</v>
          </cell>
          <cell r="E117">
            <v>70</v>
          </cell>
          <cell r="F117">
            <v>14219571.42857143</v>
          </cell>
        </row>
        <row r="118">
          <cell r="D118">
            <v>0</v>
          </cell>
          <cell r="E118">
            <v>80.51</v>
          </cell>
          <cell r="F118">
            <v>0</v>
          </cell>
        </row>
        <row r="119">
          <cell r="D119">
            <v>11782440</v>
          </cell>
          <cell r="E119">
            <v>73.06</v>
          </cell>
          <cell r="F119">
            <v>16127073.638105666</v>
          </cell>
        </row>
        <row r="120">
          <cell r="D120">
            <v>98300090</v>
          </cell>
          <cell r="E120">
            <v>70</v>
          </cell>
          <cell r="F120">
            <v>140428700</v>
          </cell>
        </row>
        <row r="121">
          <cell r="D121">
            <v>0</v>
          </cell>
          <cell r="E121">
            <v>68.6</v>
          </cell>
          <cell r="F121">
            <v>0</v>
          </cell>
        </row>
        <row r="122">
          <cell r="D122">
            <v>0</v>
          </cell>
          <cell r="E122">
            <v>79.98</v>
          </cell>
          <cell r="F122">
            <v>0</v>
          </cell>
        </row>
        <row r="123">
          <cell r="D123">
            <v>0</v>
          </cell>
          <cell r="E123">
            <v>75.99</v>
          </cell>
          <cell r="F123">
            <v>0</v>
          </cell>
        </row>
        <row r="124">
          <cell r="D124">
            <v>0</v>
          </cell>
          <cell r="E124">
            <v>70</v>
          </cell>
          <cell r="F124">
            <v>0</v>
          </cell>
        </row>
        <row r="125">
          <cell r="D125">
            <v>16500190</v>
          </cell>
          <cell r="E125">
            <v>73.56</v>
          </cell>
          <cell r="F125">
            <v>22430927.134312127</v>
          </cell>
        </row>
        <row r="126">
          <cell r="D126">
            <v>0</v>
          </cell>
          <cell r="E126">
            <v>70</v>
          </cell>
          <cell r="F126">
            <v>0</v>
          </cell>
        </row>
        <row r="127">
          <cell r="D127">
            <v>72365990</v>
          </cell>
          <cell r="E127">
            <v>74.78</v>
          </cell>
          <cell r="F127">
            <v>96771850.7622359</v>
          </cell>
        </row>
        <row r="128">
          <cell r="D128">
            <v>1907000</v>
          </cell>
          <cell r="E128">
            <v>70</v>
          </cell>
          <cell r="F128">
            <v>2724285.7142857146</v>
          </cell>
        </row>
        <row r="129">
          <cell r="D129">
            <v>24186510</v>
          </cell>
          <cell r="E129">
            <v>69.27</v>
          </cell>
          <cell r="F129">
            <v>34916284.105673455</v>
          </cell>
        </row>
        <row r="130">
          <cell r="D130">
            <v>2372230</v>
          </cell>
          <cell r="E130">
            <v>64.15</v>
          </cell>
          <cell r="F130">
            <v>3697942.3226812156</v>
          </cell>
        </row>
        <row r="131">
          <cell r="D131">
            <v>29099030</v>
          </cell>
          <cell r="E131">
            <v>82.43</v>
          </cell>
          <cell r="F131">
            <v>35301504.30668446</v>
          </cell>
        </row>
        <row r="132">
          <cell r="D132">
            <v>27200180</v>
          </cell>
          <cell r="E132">
            <v>68.69</v>
          </cell>
          <cell r="F132">
            <v>39598456.83505605</v>
          </cell>
        </row>
        <row r="133">
          <cell r="D133">
            <v>0</v>
          </cell>
          <cell r="E133">
            <v>72.08</v>
          </cell>
          <cell r="F133">
            <v>0</v>
          </cell>
        </row>
        <row r="134">
          <cell r="D134">
            <v>1382600</v>
          </cell>
          <cell r="E134">
            <v>68.42</v>
          </cell>
          <cell r="F134">
            <v>2020754.1654486991</v>
          </cell>
        </row>
        <row r="135">
          <cell r="D135">
            <v>10497400</v>
          </cell>
          <cell r="E135">
            <v>69.62</v>
          </cell>
          <cell r="F135">
            <v>15078138.465958057</v>
          </cell>
        </row>
        <row r="136">
          <cell r="D136">
            <v>1275108580</v>
          </cell>
          <cell r="E136">
            <v>59.64</v>
          </cell>
          <cell r="F136">
            <v>2138009020.791415</v>
          </cell>
        </row>
        <row r="137">
          <cell r="D137">
            <v>1679020</v>
          </cell>
          <cell r="E137">
            <v>89.65</v>
          </cell>
          <cell r="F137">
            <v>1872861.1266034578</v>
          </cell>
        </row>
        <row r="138">
          <cell r="D138">
            <v>24794350</v>
          </cell>
          <cell r="E138">
            <v>76.01</v>
          </cell>
          <cell r="F138">
            <v>32619852.65096698</v>
          </cell>
        </row>
        <row r="139">
          <cell r="D139">
            <v>20158320</v>
          </cell>
          <cell r="E139">
            <v>71.92</v>
          </cell>
          <cell r="F139">
            <v>28028809.78865406</v>
          </cell>
        </row>
        <row r="140">
          <cell r="D140">
            <v>5285840</v>
          </cell>
          <cell r="E140">
            <v>70</v>
          </cell>
          <cell r="F140">
            <v>7551200.000000001</v>
          </cell>
        </row>
        <row r="141">
          <cell r="D141">
            <v>6495793</v>
          </cell>
          <cell r="E141">
            <v>78.71</v>
          </cell>
          <cell r="F141">
            <v>8252817.939270741</v>
          </cell>
        </row>
        <row r="142">
          <cell r="D142">
            <v>2620600</v>
          </cell>
          <cell r="E142">
            <v>74.84</v>
          </cell>
          <cell r="F142">
            <v>3501603.4206306785</v>
          </cell>
        </row>
        <row r="143">
          <cell r="D143">
            <v>3273200</v>
          </cell>
          <cell r="E143">
            <v>63.75</v>
          </cell>
          <cell r="F143">
            <v>5134431.37254902</v>
          </cell>
        </row>
        <row r="144">
          <cell r="D144">
            <v>21070300</v>
          </cell>
          <cell r="E144">
            <v>58.4</v>
          </cell>
          <cell r="F144">
            <v>36079280.82191781</v>
          </cell>
        </row>
        <row r="145">
          <cell r="D145">
            <v>20216900</v>
          </cell>
          <cell r="E145">
            <v>76.9</v>
          </cell>
          <cell r="F145">
            <v>26289856.957087126</v>
          </cell>
        </row>
        <row r="146">
          <cell r="D146">
            <v>0</v>
          </cell>
          <cell r="E146">
            <v>70</v>
          </cell>
          <cell r="F146">
            <v>0</v>
          </cell>
        </row>
        <row r="147">
          <cell r="D147">
            <v>141378710</v>
          </cell>
          <cell r="E147">
            <v>58.91</v>
          </cell>
          <cell r="F147">
            <v>239991020.20030558</v>
          </cell>
        </row>
        <row r="148">
          <cell r="D148">
            <v>0</v>
          </cell>
          <cell r="E148">
            <v>78.24</v>
          </cell>
          <cell r="F148">
            <v>0</v>
          </cell>
        </row>
        <row r="149">
          <cell r="D149">
            <v>26437430</v>
          </cell>
          <cell r="E149">
            <v>66.54</v>
          </cell>
          <cell r="F149">
            <v>39731635.10670273</v>
          </cell>
        </row>
        <row r="150">
          <cell r="D150">
            <v>0</v>
          </cell>
          <cell r="E150">
            <v>66.2</v>
          </cell>
          <cell r="F150">
            <v>0</v>
          </cell>
        </row>
        <row r="151">
          <cell r="D151">
            <v>2595390</v>
          </cell>
          <cell r="E151">
            <v>70</v>
          </cell>
          <cell r="F151">
            <v>3707700.0000000005</v>
          </cell>
        </row>
        <row r="152">
          <cell r="D152">
            <v>328937139</v>
          </cell>
          <cell r="E152">
            <v>72.62</v>
          </cell>
          <cell r="F152">
            <v>452956677.2239052</v>
          </cell>
        </row>
        <row r="153">
          <cell r="D153">
            <v>11339250</v>
          </cell>
          <cell r="E153">
            <v>76.53</v>
          </cell>
          <cell r="F153">
            <v>14816738.533908272</v>
          </cell>
        </row>
        <row r="154">
          <cell r="D154">
            <v>11690900</v>
          </cell>
          <cell r="E154">
            <v>70</v>
          </cell>
          <cell r="F154">
            <v>16701285.714285715</v>
          </cell>
        </row>
        <row r="155">
          <cell r="D155">
            <v>4288190</v>
          </cell>
          <cell r="E155">
            <v>73.36</v>
          </cell>
          <cell r="F155">
            <v>5845406.215921483</v>
          </cell>
        </row>
        <row r="156">
          <cell r="D156">
            <v>125981200</v>
          </cell>
          <cell r="E156">
            <v>48.41</v>
          </cell>
          <cell r="F156">
            <v>260237967.3621153</v>
          </cell>
        </row>
        <row r="157">
          <cell r="D157">
            <v>141870828</v>
          </cell>
          <cell r="E157">
            <v>72.19</v>
          </cell>
          <cell r="F157">
            <v>196524211.10957196</v>
          </cell>
        </row>
        <row r="158">
          <cell r="D158">
            <v>0</v>
          </cell>
          <cell r="E158">
            <v>70</v>
          </cell>
          <cell r="F158">
            <v>0</v>
          </cell>
        </row>
        <row r="159">
          <cell r="D159">
            <v>8436800</v>
          </cell>
          <cell r="E159">
            <v>74.68</v>
          </cell>
          <cell r="F159">
            <v>11297268.344938403</v>
          </cell>
        </row>
        <row r="160">
          <cell r="D160">
            <v>65415200</v>
          </cell>
          <cell r="E160">
            <v>70</v>
          </cell>
          <cell r="F160">
            <v>93450285.71428572</v>
          </cell>
        </row>
        <row r="161">
          <cell r="D161">
            <v>22360240</v>
          </cell>
          <cell r="E161">
            <v>70</v>
          </cell>
          <cell r="F161">
            <v>31943200.000000004</v>
          </cell>
        </row>
        <row r="162">
          <cell r="D162">
            <v>20863640</v>
          </cell>
          <cell r="E162">
            <v>78.48</v>
          </cell>
          <cell r="F162">
            <v>26584658.51172273</v>
          </cell>
        </row>
        <row r="163">
          <cell r="D163">
            <v>16110220</v>
          </cell>
          <cell r="E163">
            <v>72.5</v>
          </cell>
          <cell r="F163">
            <v>22220993.103448275</v>
          </cell>
        </row>
        <row r="164">
          <cell r="D164">
            <v>0</v>
          </cell>
          <cell r="E164">
            <v>65.73</v>
          </cell>
          <cell r="F164">
            <v>0</v>
          </cell>
        </row>
        <row r="165">
          <cell r="D165">
            <v>12683160</v>
          </cell>
          <cell r="E165">
            <v>70</v>
          </cell>
          <cell r="F165">
            <v>18118800</v>
          </cell>
        </row>
        <row r="166">
          <cell r="D166">
            <v>14995700</v>
          </cell>
          <cell r="E166">
            <v>70</v>
          </cell>
          <cell r="F166">
            <v>21422428.571428575</v>
          </cell>
        </row>
        <row r="167">
          <cell r="D167">
            <v>4683420</v>
          </cell>
          <cell r="E167">
            <v>69.15</v>
          </cell>
          <cell r="F167">
            <v>6772841.648590022</v>
          </cell>
        </row>
        <row r="168">
          <cell r="D168">
            <v>783170</v>
          </cell>
          <cell r="E168">
            <v>72.74</v>
          </cell>
          <cell r="F168">
            <v>1076670.3326917791</v>
          </cell>
        </row>
        <row r="169">
          <cell r="D169">
            <v>15881550</v>
          </cell>
          <cell r="E169">
            <v>70</v>
          </cell>
          <cell r="F169">
            <v>22687928.571428575</v>
          </cell>
        </row>
        <row r="170">
          <cell r="D170">
            <v>0</v>
          </cell>
          <cell r="E170">
            <v>77.36</v>
          </cell>
          <cell r="F170">
            <v>0</v>
          </cell>
        </row>
      </sheetData>
      <sheetData sheetId="2">
        <row r="2">
          <cell r="D2">
            <v>5960800</v>
          </cell>
          <cell r="E2">
            <v>73.55</v>
          </cell>
          <cell r="F2">
            <v>8104418.762746432</v>
          </cell>
        </row>
        <row r="3">
          <cell r="D3">
            <v>127017756</v>
          </cell>
          <cell r="E3">
            <v>85.39</v>
          </cell>
          <cell r="F3">
            <v>148750153.41374868</v>
          </cell>
        </row>
        <row r="4">
          <cell r="D4">
            <v>25095300</v>
          </cell>
          <cell r="E4">
            <v>74.04</v>
          </cell>
          <cell r="F4">
            <v>33894246.35332253</v>
          </cell>
        </row>
        <row r="5">
          <cell r="D5">
            <v>281451780</v>
          </cell>
          <cell r="E5">
            <v>70</v>
          </cell>
          <cell r="F5">
            <v>402073971.42857146</v>
          </cell>
        </row>
        <row r="6">
          <cell r="D6">
            <v>17366410</v>
          </cell>
          <cell r="E6">
            <v>70</v>
          </cell>
          <cell r="F6">
            <v>24809157.142857146</v>
          </cell>
        </row>
        <row r="7">
          <cell r="D7">
            <v>41078549</v>
          </cell>
          <cell r="E7">
            <v>77.84</v>
          </cell>
          <cell r="F7">
            <v>52773058.83864337</v>
          </cell>
        </row>
        <row r="8">
          <cell r="D8">
            <v>403679031</v>
          </cell>
          <cell r="E8">
            <v>72.28</v>
          </cell>
          <cell r="F8">
            <v>558493402.0475926</v>
          </cell>
        </row>
        <row r="9">
          <cell r="D9">
            <v>31051860</v>
          </cell>
          <cell r="E9">
            <v>70</v>
          </cell>
          <cell r="F9">
            <v>44359800</v>
          </cell>
        </row>
        <row r="10">
          <cell r="D10">
            <v>319384290</v>
          </cell>
          <cell r="E10">
            <v>56.68</v>
          </cell>
          <cell r="F10">
            <v>563486750.1764292</v>
          </cell>
        </row>
        <row r="11">
          <cell r="D11">
            <v>21930250</v>
          </cell>
          <cell r="E11">
            <v>70</v>
          </cell>
          <cell r="F11">
            <v>31328928.571428575</v>
          </cell>
        </row>
        <row r="12">
          <cell r="D12">
            <v>395145703</v>
          </cell>
          <cell r="E12">
            <v>44.4</v>
          </cell>
          <cell r="F12">
            <v>889967799.5495496</v>
          </cell>
        </row>
        <row r="13">
          <cell r="D13">
            <v>25799825</v>
          </cell>
          <cell r="E13">
            <v>70</v>
          </cell>
          <cell r="F13">
            <v>36856892.85714286</v>
          </cell>
        </row>
        <row r="14">
          <cell r="D14">
            <v>33411370</v>
          </cell>
          <cell r="E14">
            <v>78.37</v>
          </cell>
          <cell r="F14">
            <v>42632856.96057165</v>
          </cell>
        </row>
        <row r="15">
          <cell r="D15">
            <v>473703700</v>
          </cell>
          <cell r="E15">
            <v>56.32</v>
          </cell>
          <cell r="F15">
            <v>841093217.3295454</v>
          </cell>
        </row>
        <row r="16">
          <cell r="D16">
            <v>1233657871</v>
          </cell>
          <cell r="E16">
            <v>70</v>
          </cell>
          <cell r="F16">
            <v>1762368387.1428573</v>
          </cell>
        </row>
        <row r="17">
          <cell r="D17">
            <v>4392100</v>
          </cell>
          <cell r="E17">
            <v>78.66</v>
          </cell>
          <cell r="F17">
            <v>5583651.156877702</v>
          </cell>
        </row>
        <row r="18">
          <cell r="D18">
            <v>665076510</v>
          </cell>
          <cell r="E18">
            <v>64.76</v>
          </cell>
          <cell r="F18">
            <v>1026986581.222977</v>
          </cell>
        </row>
        <row r="19">
          <cell r="D19">
            <v>362005750</v>
          </cell>
          <cell r="E19">
            <v>71.05</v>
          </cell>
          <cell r="F19">
            <v>509508444.75721323</v>
          </cell>
        </row>
        <row r="20">
          <cell r="D20">
            <v>32792425</v>
          </cell>
          <cell r="E20">
            <v>68.56</v>
          </cell>
          <cell r="F20">
            <v>47830258.168028004</v>
          </cell>
        </row>
        <row r="21">
          <cell r="D21">
            <v>16652930</v>
          </cell>
          <cell r="E21">
            <v>70</v>
          </cell>
          <cell r="F21">
            <v>23789900</v>
          </cell>
        </row>
        <row r="22">
          <cell r="D22">
            <v>17512550</v>
          </cell>
          <cell r="E22">
            <v>62.36</v>
          </cell>
          <cell r="F22">
            <v>28082985.888389993</v>
          </cell>
        </row>
        <row r="23">
          <cell r="D23">
            <v>11681164</v>
          </cell>
          <cell r="E23">
            <v>68.33</v>
          </cell>
          <cell r="F23">
            <v>17095220.25464657</v>
          </cell>
        </row>
        <row r="24">
          <cell r="D24">
            <v>140038110</v>
          </cell>
          <cell r="E24">
            <v>70</v>
          </cell>
          <cell r="F24">
            <v>200054442.85714287</v>
          </cell>
        </row>
        <row r="25">
          <cell r="D25">
            <v>7628200</v>
          </cell>
          <cell r="E25">
            <v>70</v>
          </cell>
          <cell r="F25">
            <v>10897428.571428573</v>
          </cell>
        </row>
        <row r="26">
          <cell r="D26">
            <v>384709801</v>
          </cell>
          <cell r="E26">
            <v>70</v>
          </cell>
          <cell r="F26">
            <v>549585430</v>
          </cell>
        </row>
        <row r="27">
          <cell r="D27">
            <v>76761110</v>
          </cell>
          <cell r="E27">
            <v>70</v>
          </cell>
          <cell r="F27">
            <v>109658728.57142858</v>
          </cell>
        </row>
        <row r="28">
          <cell r="D28">
            <v>185616348</v>
          </cell>
          <cell r="E28">
            <v>99.96</v>
          </cell>
          <cell r="F28">
            <v>185690624.2496999</v>
          </cell>
        </row>
        <row r="29">
          <cell r="D29">
            <v>100505970</v>
          </cell>
          <cell r="E29">
            <v>72.7</v>
          </cell>
          <cell r="F29">
            <v>138247551.5818432</v>
          </cell>
        </row>
        <row r="30">
          <cell r="D30">
            <v>13547000</v>
          </cell>
          <cell r="E30">
            <v>88.15</v>
          </cell>
          <cell r="F30">
            <v>15368122.518434485</v>
          </cell>
        </row>
        <row r="31">
          <cell r="D31">
            <v>21974700</v>
          </cell>
          <cell r="E31">
            <v>72.93</v>
          </cell>
          <cell r="F31">
            <v>30131221.71945701</v>
          </cell>
        </row>
        <row r="32">
          <cell r="D32">
            <v>10625720</v>
          </cell>
          <cell r="E32">
            <v>80.08</v>
          </cell>
          <cell r="F32">
            <v>13268881.11888112</v>
          </cell>
        </row>
        <row r="33">
          <cell r="D33">
            <v>22938800</v>
          </cell>
          <cell r="E33">
            <v>61.12</v>
          </cell>
          <cell r="F33">
            <v>37530759.162303664</v>
          </cell>
        </row>
        <row r="34">
          <cell r="D34">
            <v>232600510</v>
          </cell>
          <cell r="E34">
            <v>72.65</v>
          </cell>
          <cell r="F34">
            <v>320165877.49483824</v>
          </cell>
        </row>
        <row r="35">
          <cell r="D35">
            <v>1971936440</v>
          </cell>
          <cell r="E35">
            <v>67.76</v>
          </cell>
          <cell r="F35">
            <v>2910177744.9822903</v>
          </cell>
        </row>
        <row r="36">
          <cell r="D36">
            <v>417879000</v>
          </cell>
          <cell r="E36">
            <v>70</v>
          </cell>
          <cell r="F36">
            <v>596970000</v>
          </cell>
        </row>
        <row r="37">
          <cell r="D37">
            <v>43452080</v>
          </cell>
          <cell r="E37">
            <v>71.89</v>
          </cell>
          <cell r="F37">
            <v>60442453.748782866</v>
          </cell>
        </row>
        <row r="38">
          <cell r="D38">
            <v>148391440</v>
          </cell>
          <cell r="E38">
            <v>74.1</v>
          </cell>
          <cell r="F38">
            <v>200258353.57624832</v>
          </cell>
        </row>
        <row r="39">
          <cell r="D39">
            <v>34414430</v>
          </cell>
          <cell r="E39">
            <v>72.18</v>
          </cell>
          <cell r="F39">
            <v>47678622.88722637</v>
          </cell>
        </row>
        <row r="40">
          <cell r="D40">
            <v>9313175</v>
          </cell>
          <cell r="E40">
            <v>69.83</v>
          </cell>
          <cell r="F40">
            <v>13336925.390233424</v>
          </cell>
        </row>
        <row r="41">
          <cell r="D41">
            <v>91332700</v>
          </cell>
          <cell r="E41">
            <v>70</v>
          </cell>
          <cell r="F41">
            <v>130475285.71428572</v>
          </cell>
        </row>
        <row r="42">
          <cell r="D42">
            <v>47367070</v>
          </cell>
          <cell r="E42">
            <v>117.05</v>
          </cell>
          <cell r="F42">
            <v>40467381.46091414</v>
          </cell>
        </row>
        <row r="43">
          <cell r="D43">
            <v>58686990</v>
          </cell>
          <cell r="E43">
            <v>70.16</v>
          </cell>
          <cell r="F43">
            <v>83647363.16989738</v>
          </cell>
        </row>
        <row r="44">
          <cell r="D44">
            <v>639976105</v>
          </cell>
          <cell r="E44">
            <v>78.3</v>
          </cell>
          <cell r="F44">
            <v>817338575.9897829</v>
          </cell>
        </row>
        <row r="45">
          <cell r="D45">
            <v>270368111</v>
          </cell>
          <cell r="E45">
            <v>76.34</v>
          </cell>
          <cell r="F45">
            <v>354163100.60256743</v>
          </cell>
        </row>
        <row r="46">
          <cell r="D46">
            <v>151268523</v>
          </cell>
          <cell r="E46">
            <v>61.53</v>
          </cell>
          <cell r="F46">
            <v>245845153.58361778</v>
          </cell>
        </row>
        <row r="47">
          <cell r="D47">
            <v>37906140</v>
          </cell>
          <cell r="E47">
            <v>92.4</v>
          </cell>
          <cell r="F47">
            <v>41023961.03896104</v>
          </cell>
        </row>
        <row r="48">
          <cell r="D48">
            <v>267581665</v>
          </cell>
          <cell r="E48">
            <v>67.35</v>
          </cell>
          <cell r="F48">
            <v>397300170.7498144</v>
          </cell>
        </row>
        <row r="49">
          <cell r="D49">
            <v>86860146</v>
          </cell>
          <cell r="E49">
            <v>67.96</v>
          </cell>
          <cell r="F49">
            <v>127810691.58328429</v>
          </cell>
        </row>
        <row r="50">
          <cell r="D50">
            <v>625092020</v>
          </cell>
          <cell r="E50">
            <v>87.69</v>
          </cell>
          <cell r="F50">
            <v>712842992.3594481</v>
          </cell>
        </row>
        <row r="51">
          <cell r="D51">
            <v>156590800</v>
          </cell>
          <cell r="E51">
            <v>70</v>
          </cell>
          <cell r="F51">
            <v>223701142.85714287</v>
          </cell>
        </row>
        <row r="52">
          <cell r="D52">
            <v>1066274010</v>
          </cell>
          <cell r="E52">
            <v>68.76</v>
          </cell>
          <cell r="F52">
            <v>1550718455.497382</v>
          </cell>
        </row>
        <row r="53">
          <cell r="D53">
            <v>771482636</v>
          </cell>
          <cell r="E53">
            <v>61.41</v>
          </cell>
          <cell r="F53">
            <v>1256281771.6984205</v>
          </cell>
        </row>
        <row r="54">
          <cell r="D54">
            <v>37370370</v>
          </cell>
          <cell r="E54">
            <v>70</v>
          </cell>
          <cell r="F54">
            <v>53386242.85714286</v>
          </cell>
        </row>
        <row r="55">
          <cell r="D55">
            <v>535461800</v>
          </cell>
          <cell r="E55">
            <v>58.26</v>
          </cell>
          <cell r="F55">
            <v>919089941.64092</v>
          </cell>
        </row>
        <row r="56">
          <cell r="D56">
            <v>22129410</v>
          </cell>
          <cell r="E56">
            <v>74.19</v>
          </cell>
          <cell r="F56">
            <v>29828022.64456126</v>
          </cell>
        </row>
        <row r="57">
          <cell r="D57">
            <v>44880850</v>
          </cell>
          <cell r="E57">
            <v>52.96</v>
          </cell>
          <cell r="F57">
            <v>84744807.4018127</v>
          </cell>
        </row>
        <row r="58">
          <cell r="D58">
            <v>4296992000</v>
          </cell>
          <cell r="E58">
            <v>68.75</v>
          </cell>
          <cell r="F58">
            <v>6250170181.818182</v>
          </cell>
        </row>
        <row r="59">
          <cell r="D59">
            <v>43863229</v>
          </cell>
          <cell r="E59">
            <v>73.8</v>
          </cell>
          <cell r="F59">
            <v>59435269.64769648</v>
          </cell>
        </row>
        <row r="60">
          <cell r="D60">
            <v>1003219636</v>
          </cell>
          <cell r="E60">
            <v>96.4</v>
          </cell>
          <cell r="F60">
            <v>1040684269.7095435</v>
          </cell>
        </row>
        <row r="61">
          <cell r="D61">
            <v>242744990</v>
          </cell>
          <cell r="E61">
            <v>77.93</v>
          </cell>
          <cell r="F61">
            <v>311491068.90799433</v>
          </cell>
        </row>
        <row r="62">
          <cell r="D62">
            <v>49611730</v>
          </cell>
          <cell r="E62">
            <v>73.88</v>
          </cell>
          <cell r="F62">
            <v>67151773.1456416</v>
          </cell>
        </row>
        <row r="63">
          <cell r="D63">
            <v>488738295</v>
          </cell>
          <cell r="E63">
            <v>51.31</v>
          </cell>
          <cell r="F63">
            <v>952520551.5494056</v>
          </cell>
        </row>
        <row r="64">
          <cell r="D64">
            <v>2185490</v>
          </cell>
          <cell r="E64">
            <v>70</v>
          </cell>
          <cell r="F64">
            <v>3122128.571428572</v>
          </cell>
        </row>
        <row r="65">
          <cell r="D65">
            <v>1563227413</v>
          </cell>
          <cell r="E65">
            <v>61.9</v>
          </cell>
          <cell r="F65">
            <v>2525407775.444265</v>
          </cell>
        </row>
        <row r="66">
          <cell r="D66">
            <v>18171200</v>
          </cell>
          <cell r="E66">
            <v>69.13</v>
          </cell>
          <cell r="F66">
            <v>26285548.965716768</v>
          </cell>
        </row>
        <row r="67">
          <cell r="D67">
            <v>9650750</v>
          </cell>
          <cell r="E67">
            <v>70</v>
          </cell>
          <cell r="F67">
            <v>13786785.714285715</v>
          </cell>
        </row>
        <row r="68">
          <cell r="D68">
            <v>24835940</v>
          </cell>
          <cell r="E68">
            <v>76.03</v>
          </cell>
          <cell r="F68">
            <v>32665973.957648296</v>
          </cell>
        </row>
        <row r="69">
          <cell r="D69">
            <v>43491510</v>
          </cell>
          <cell r="E69">
            <v>70</v>
          </cell>
          <cell r="F69">
            <v>62130728.571428575</v>
          </cell>
        </row>
        <row r="70">
          <cell r="D70">
            <v>223889735</v>
          </cell>
          <cell r="E70">
            <v>78.59</v>
          </cell>
          <cell r="F70">
            <v>284883235.7806336</v>
          </cell>
        </row>
        <row r="71">
          <cell r="D71">
            <v>22484100</v>
          </cell>
          <cell r="E71">
            <v>74.32</v>
          </cell>
          <cell r="F71">
            <v>30253094.725511305</v>
          </cell>
        </row>
        <row r="72">
          <cell r="D72">
            <v>17378010</v>
          </cell>
          <cell r="E72">
            <v>70</v>
          </cell>
          <cell r="F72">
            <v>24825728.571428575</v>
          </cell>
        </row>
        <row r="73">
          <cell r="D73">
            <v>63717686</v>
          </cell>
          <cell r="E73">
            <v>82</v>
          </cell>
          <cell r="F73">
            <v>77704495.12195122</v>
          </cell>
        </row>
        <row r="74">
          <cell r="D74">
            <v>66121530</v>
          </cell>
          <cell r="E74">
            <v>73.44</v>
          </cell>
          <cell r="F74">
            <v>90034763.07189544</v>
          </cell>
        </row>
        <row r="75">
          <cell r="D75">
            <v>107275420</v>
          </cell>
          <cell r="E75">
            <v>70</v>
          </cell>
          <cell r="F75">
            <v>153250600</v>
          </cell>
        </row>
        <row r="76">
          <cell r="D76">
            <v>4799100</v>
          </cell>
          <cell r="E76">
            <v>70</v>
          </cell>
          <cell r="F76">
            <v>6855857.142857144</v>
          </cell>
        </row>
        <row r="77">
          <cell r="D77">
            <v>166780580</v>
          </cell>
          <cell r="E77">
            <v>55.88</v>
          </cell>
          <cell r="F77">
            <v>298462025.76950604</v>
          </cell>
        </row>
        <row r="78">
          <cell r="D78">
            <v>1014503207</v>
          </cell>
          <cell r="E78">
            <v>66.15</v>
          </cell>
          <cell r="F78">
            <v>1533640524.5653815</v>
          </cell>
        </row>
        <row r="79">
          <cell r="D79">
            <v>75314990</v>
          </cell>
          <cell r="E79">
            <v>62.59</v>
          </cell>
          <cell r="F79">
            <v>120330707.78079565</v>
          </cell>
        </row>
        <row r="80">
          <cell r="D80">
            <v>31731700</v>
          </cell>
          <cell r="E80">
            <v>72.43</v>
          </cell>
          <cell r="F80">
            <v>43810161.53527544</v>
          </cell>
        </row>
        <row r="81">
          <cell r="D81">
            <v>612796080</v>
          </cell>
          <cell r="E81">
            <v>62.94</v>
          </cell>
          <cell r="F81">
            <v>973619447.0924691</v>
          </cell>
        </row>
        <row r="82">
          <cell r="D82">
            <v>121188337</v>
          </cell>
          <cell r="E82">
            <v>73.56</v>
          </cell>
          <cell r="F82">
            <v>164747603.31702012</v>
          </cell>
        </row>
        <row r="83">
          <cell r="D83">
            <v>35360600</v>
          </cell>
          <cell r="E83">
            <v>73.19</v>
          </cell>
          <cell r="F83">
            <v>48313430.796556905</v>
          </cell>
        </row>
        <row r="84">
          <cell r="D84">
            <v>524680651</v>
          </cell>
          <cell r="E84">
            <v>40.31</v>
          </cell>
          <cell r="F84">
            <v>1301614118.0848424</v>
          </cell>
        </row>
        <row r="85">
          <cell r="D85">
            <v>857795216</v>
          </cell>
          <cell r="E85">
            <v>72.52</v>
          </cell>
          <cell r="F85">
            <v>1182839514.6166575</v>
          </cell>
        </row>
        <row r="86">
          <cell r="D86">
            <v>174544300</v>
          </cell>
          <cell r="E86">
            <v>37.06</v>
          </cell>
          <cell r="F86">
            <v>470977603.8855909</v>
          </cell>
        </row>
        <row r="87">
          <cell r="D87">
            <v>179799997</v>
          </cell>
          <cell r="E87">
            <v>75.79</v>
          </cell>
          <cell r="F87">
            <v>237234459.69125214</v>
          </cell>
        </row>
        <row r="88">
          <cell r="D88">
            <v>10135800</v>
          </cell>
          <cell r="E88">
            <v>59.74</v>
          </cell>
          <cell r="F88">
            <v>16966521.593572143</v>
          </cell>
        </row>
        <row r="89">
          <cell r="D89">
            <v>215290670</v>
          </cell>
          <cell r="E89">
            <v>70.56</v>
          </cell>
          <cell r="F89">
            <v>305117162.6984127</v>
          </cell>
        </row>
        <row r="90">
          <cell r="D90">
            <v>412402726</v>
          </cell>
          <cell r="E90">
            <v>72.75</v>
          </cell>
          <cell r="F90">
            <v>566876599.3127147</v>
          </cell>
        </row>
        <row r="91">
          <cell r="D91">
            <v>428842450</v>
          </cell>
          <cell r="E91">
            <v>70</v>
          </cell>
          <cell r="F91">
            <v>612632071.4285715</v>
          </cell>
        </row>
        <row r="92">
          <cell r="D92">
            <v>40131225</v>
          </cell>
          <cell r="E92">
            <v>72.68</v>
          </cell>
          <cell r="F92">
            <v>55216324.98624105</v>
          </cell>
        </row>
        <row r="93">
          <cell r="D93">
            <v>36469695</v>
          </cell>
          <cell r="E93">
            <v>70</v>
          </cell>
          <cell r="F93">
            <v>52099564.28571429</v>
          </cell>
        </row>
        <row r="94">
          <cell r="D94">
            <v>1783053739</v>
          </cell>
          <cell r="E94">
            <v>54.13</v>
          </cell>
          <cell r="F94">
            <v>3294021317.199335</v>
          </cell>
        </row>
        <row r="95">
          <cell r="D95">
            <v>492484255</v>
          </cell>
          <cell r="E95">
            <v>64.94</v>
          </cell>
          <cell r="F95">
            <v>758368116.723129</v>
          </cell>
        </row>
        <row r="96">
          <cell r="D96">
            <v>487868820</v>
          </cell>
          <cell r="E96">
            <v>70</v>
          </cell>
          <cell r="F96">
            <v>696955457.1428572</v>
          </cell>
        </row>
        <row r="97">
          <cell r="D97">
            <v>372613620</v>
          </cell>
          <cell r="E97">
            <v>73.65</v>
          </cell>
          <cell r="F97">
            <v>505924806.5173116</v>
          </cell>
        </row>
        <row r="98">
          <cell r="D98">
            <v>302177126</v>
          </cell>
          <cell r="E98">
            <v>78.89</v>
          </cell>
          <cell r="F98">
            <v>383036032.45024717</v>
          </cell>
        </row>
        <row r="99">
          <cell r="D99">
            <v>9195200</v>
          </cell>
          <cell r="E99">
            <v>70</v>
          </cell>
          <cell r="F99">
            <v>13136000</v>
          </cell>
        </row>
        <row r="100">
          <cell r="D100">
            <v>125148757</v>
          </cell>
          <cell r="E100">
            <v>70.3</v>
          </cell>
          <cell r="F100">
            <v>178020991.46514937</v>
          </cell>
        </row>
        <row r="101">
          <cell r="D101">
            <v>75973450</v>
          </cell>
          <cell r="E101">
            <v>72.06</v>
          </cell>
          <cell r="F101">
            <v>105430821.53760755</v>
          </cell>
        </row>
        <row r="102">
          <cell r="D102">
            <v>568598305</v>
          </cell>
          <cell r="E102">
            <v>60.94</v>
          </cell>
          <cell r="F102">
            <v>933046119.1335741</v>
          </cell>
        </row>
        <row r="103">
          <cell r="D103">
            <v>63977970</v>
          </cell>
          <cell r="E103">
            <v>74.51</v>
          </cell>
          <cell r="F103">
            <v>85864944.30277814</v>
          </cell>
        </row>
        <row r="104">
          <cell r="D104">
            <v>2366190031</v>
          </cell>
          <cell r="E104">
            <v>70</v>
          </cell>
          <cell r="F104">
            <v>3380271472.857143</v>
          </cell>
        </row>
        <row r="105">
          <cell r="D105">
            <v>426302000</v>
          </cell>
          <cell r="E105">
            <v>70</v>
          </cell>
          <cell r="F105">
            <v>609002857.1428572</v>
          </cell>
        </row>
        <row r="106">
          <cell r="D106">
            <v>70550303</v>
          </cell>
          <cell r="E106">
            <v>66.35</v>
          </cell>
          <cell r="F106">
            <v>106330524.49133384</v>
          </cell>
        </row>
        <row r="107">
          <cell r="D107">
            <v>282946700</v>
          </cell>
          <cell r="E107">
            <v>70</v>
          </cell>
          <cell r="F107">
            <v>404209571.42857146</v>
          </cell>
        </row>
        <row r="108">
          <cell r="D108">
            <v>383528280</v>
          </cell>
          <cell r="E108">
            <v>73.94</v>
          </cell>
          <cell r="F108">
            <v>518702028.67189616</v>
          </cell>
        </row>
        <row r="109">
          <cell r="D109">
            <v>75092340</v>
          </cell>
          <cell r="E109">
            <v>60.12</v>
          </cell>
          <cell r="F109">
            <v>124904091.81636727</v>
          </cell>
        </row>
        <row r="110">
          <cell r="D110">
            <v>156599420</v>
          </cell>
          <cell r="E110">
            <v>70.49</v>
          </cell>
          <cell r="F110">
            <v>222158348.70194355</v>
          </cell>
        </row>
        <row r="111">
          <cell r="D111">
            <v>270103770</v>
          </cell>
          <cell r="E111">
            <v>45.39</v>
          </cell>
          <cell r="F111">
            <v>595073298.0832782</v>
          </cell>
        </row>
        <row r="112">
          <cell r="D112">
            <v>61282290</v>
          </cell>
          <cell r="E112">
            <v>71.92</v>
          </cell>
          <cell r="F112">
            <v>85208968.29810901</v>
          </cell>
        </row>
        <row r="113">
          <cell r="D113">
            <v>21510800</v>
          </cell>
          <cell r="E113">
            <v>66.7</v>
          </cell>
          <cell r="F113">
            <v>32250074.96251874</v>
          </cell>
        </row>
        <row r="114">
          <cell r="D114">
            <v>80579930</v>
          </cell>
          <cell r="E114">
            <v>72.12</v>
          </cell>
          <cell r="F114">
            <v>111730352.19079311</v>
          </cell>
        </row>
        <row r="115">
          <cell r="D115">
            <v>22858376</v>
          </cell>
          <cell r="E115">
            <v>71.7</v>
          </cell>
          <cell r="F115">
            <v>31880580.195258018</v>
          </cell>
        </row>
        <row r="116">
          <cell r="D116">
            <v>49522092</v>
          </cell>
          <cell r="E116">
            <v>66.99</v>
          </cell>
          <cell r="F116">
            <v>73924603.67218989</v>
          </cell>
        </row>
        <row r="117">
          <cell r="D117">
            <v>142457660</v>
          </cell>
          <cell r="E117">
            <v>70</v>
          </cell>
          <cell r="F117">
            <v>203510942.85714287</v>
          </cell>
        </row>
        <row r="118">
          <cell r="D118">
            <v>138826680</v>
          </cell>
          <cell r="E118">
            <v>80.51</v>
          </cell>
          <cell r="F118">
            <v>172434082.72264314</v>
          </cell>
        </row>
        <row r="119">
          <cell r="D119">
            <v>561986507</v>
          </cell>
          <cell r="E119">
            <v>73.06</v>
          </cell>
          <cell r="F119">
            <v>769212300.8486176</v>
          </cell>
        </row>
        <row r="120">
          <cell r="D120">
            <v>555460640</v>
          </cell>
          <cell r="E120">
            <v>70</v>
          </cell>
          <cell r="F120">
            <v>793515200</v>
          </cell>
        </row>
        <row r="121">
          <cell r="D121">
            <v>2850158</v>
          </cell>
          <cell r="E121">
            <v>68.6</v>
          </cell>
          <cell r="F121">
            <v>4154749.2711370266</v>
          </cell>
        </row>
        <row r="122">
          <cell r="D122">
            <v>19524410</v>
          </cell>
          <cell r="E122">
            <v>79.98</v>
          </cell>
          <cell r="F122">
            <v>24411615.40385096</v>
          </cell>
        </row>
        <row r="123">
          <cell r="D123">
            <v>53489840</v>
          </cell>
          <cell r="E123">
            <v>73.88</v>
          </cell>
          <cell r="F123">
            <v>72400974.55332974</v>
          </cell>
        </row>
        <row r="124">
          <cell r="D124">
            <v>1425840</v>
          </cell>
          <cell r="E124">
            <v>70</v>
          </cell>
          <cell r="F124">
            <v>2036914.285714286</v>
          </cell>
        </row>
        <row r="125">
          <cell r="D125">
            <v>118816105</v>
          </cell>
          <cell r="E125">
            <v>62.8</v>
          </cell>
          <cell r="F125">
            <v>189197619.42675158</v>
          </cell>
        </row>
        <row r="126">
          <cell r="D126">
            <v>39359000</v>
          </cell>
          <cell r="E126">
            <v>70</v>
          </cell>
          <cell r="F126">
            <v>56227142.85714286</v>
          </cell>
        </row>
        <row r="127">
          <cell r="D127">
            <v>857022410</v>
          </cell>
          <cell r="E127">
            <v>74.78</v>
          </cell>
          <cell r="F127">
            <v>1146058317.732014</v>
          </cell>
        </row>
        <row r="128">
          <cell r="D128">
            <v>3447900</v>
          </cell>
          <cell r="E128">
            <v>70</v>
          </cell>
          <cell r="F128">
            <v>4925571.428571429</v>
          </cell>
        </row>
        <row r="129">
          <cell r="D129">
            <v>296264554</v>
          </cell>
          <cell r="E129">
            <v>84.51</v>
          </cell>
          <cell r="F129">
            <v>350567452.37250024</v>
          </cell>
        </row>
        <row r="130">
          <cell r="D130">
            <v>28213490</v>
          </cell>
          <cell r="E130">
            <v>69.53</v>
          </cell>
          <cell r="F130">
            <v>40577434.20106429</v>
          </cell>
        </row>
        <row r="131">
          <cell r="D131">
            <v>302445630</v>
          </cell>
          <cell r="E131">
            <v>58.42</v>
          </cell>
          <cell r="F131">
            <v>517709055.1181102</v>
          </cell>
        </row>
        <row r="132">
          <cell r="D132">
            <v>533286352</v>
          </cell>
          <cell r="E132">
            <v>74.67</v>
          </cell>
          <cell r="F132">
            <v>714190909.3344047</v>
          </cell>
        </row>
        <row r="133">
          <cell r="D133">
            <v>481878135</v>
          </cell>
          <cell r="E133">
            <v>83.78</v>
          </cell>
          <cell r="F133">
            <v>575170846.2640249</v>
          </cell>
        </row>
        <row r="134">
          <cell r="D134">
            <v>21245200</v>
          </cell>
          <cell r="E134">
            <v>68.42</v>
          </cell>
          <cell r="F134">
            <v>31051154.6331482</v>
          </cell>
        </row>
        <row r="135">
          <cell r="D135">
            <v>57962540</v>
          </cell>
          <cell r="E135">
            <v>69.62</v>
          </cell>
          <cell r="F135">
            <v>83255587.47486354</v>
          </cell>
        </row>
        <row r="136">
          <cell r="D136">
            <v>6933273444</v>
          </cell>
          <cell r="E136">
            <v>69.38</v>
          </cell>
          <cell r="F136">
            <v>9993187437.301817</v>
          </cell>
        </row>
        <row r="137">
          <cell r="D137">
            <v>16720640</v>
          </cell>
          <cell r="E137">
            <v>89.65</v>
          </cell>
          <cell r="F137">
            <v>18651020.63580591</v>
          </cell>
        </row>
        <row r="138">
          <cell r="D138">
            <v>459767840</v>
          </cell>
          <cell r="E138">
            <v>93.6</v>
          </cell>
          <cell r="F138">
            <v>491204957.2649573</v>
          </cell>
        </row>
        <row r="139">
          <cell r="D139">
            <v>667438855</v>
          </cell>
          <cell r="E139">
            <v>63.16</v>
          </cell>
          <cell r="F139">
            <v>1056742962.3179228</v>
          </cell>
        </row>
        <row r="140">
          <cell r="D140">
            <v>104349610</v>
          </cell>
          <cell r="E140">
            <v>70</v>
          </cell>
          <cell r="F140">
            <v>149070871.42857143</v>
          </cell>
        </row>
        <row r="141">
          <cell r="D141">
            <v>69391670</v>
          </cell>
          <cell r="E141">
            <v>68.17</v>
          </cell>
          <cell r="F141">
            <v>101792093.29617134</v>
          </cell>
        </row>
        <row r="142">
          <cell r="D142">
            <v>21327970</v>
          </cell>
          <cell r="E142">
            <v>74.84</v>
          </cell>
          <cell r="F142">
            <v>28498089.257081773</v>
          </cell>
        </row>
        <row r="143">
          <cell r="D143">
            <v>75311260</v>
          </cell>
          <cell r="E143">
            <v>63.75</v>
          </cell>
          <cell r="F143">
            <v>118135309.80392158</v>
          </cell>
        </row>
        <row r="144">
          <cell r="D144">
            <v>295340700</v>
          </cell>
          <cell r="E144">
            <v>65.59</v>
          </cell>
          <cell r="F144">
            <v>450283122.42719924</v>
          </cell>
        </row>
        <row r="145">
          <cell r="D145">
            <v>636022040</v>
          </cell>
          <cell r="E145">
            <v>76.9</v>
          </cell>
          <cell r="F145">
            <v>827076775.0325097</v>
          </cell>
        </row>
        <row r="146">
          <cell r="D146">
            <v>6488230</v>
          </cell>
          <cell r="E146">
            <v>70</v>
          </cell>
          <cell r="F146">
            <v>9268900</v>
          </cell>
        </row>
        <row r="147">
          <cell r="D147">
            <v>234914107</v>
          </cell>
          <cell r="E147">
            <v>71.39</v>
          </cell>
          <cell r="F147">
            <v>329057440.81804174</v>
          </cell>
        </row>
        <row r="148">
          <cell r="D148">
            <v>4900990</v>
          </cell>
          <cell r="E148">
            <v>78.24</v>
          </cell>
          <cell r="F148">
            <v>6264046.523517382</v>
          </cell>
        </row>
        <row r="149">
          <cell r="D149">
            <v>832962020</v>
          </cell>
          <cell r="E149">
            <v>56.83</v>
          </cell>
          <cell r="F149">
            <v>1465708287.8761218</v>
          </cell>
        </row>
        <row r="150">
          <cell r="D150">
            <v>4419160</v>
          </cell>
          <cell r="E150">
            <v>66.2</v>
          </cell>
          <cell r="F150">
            <v>6675468.277945619</v>
          </cell>
        </row>
        <row r="151">
          <cell r="D151">
            <v>48099870</v>
          </cell>
          <cell r="E151">
            <v>70</v>
          </cell>
          <cell r="F151">
            <v>68714100</v>
          </cell>
        </row>
        <row r="152">
          <cell r="D152">
            <v>1222676642</v>
          </cell>
          <cell r="E152">
            <v>78.78</v>
          </cell>
          <cell r="F152">
            <v>1552014016.2477784</v>
          </cell>
        </row>
        <row r="153">
          <cell r="D153">
            <v>916775990</v>
          </cell>
          <cell r="E153">
            <v>72.23</v>
          </cell>
          <cell r="F153">
            <v>1269245452.028243</v>
          </cell>
        </row>
        <row r="154">
          <cell r="D154">
            <v>228636590</v>
          </cell>
          <cell r="E154">
            <v>70</v>
          </cell>
          <cell r="F154">
            <v>326623700</v>
          </cell>
        </row>
        <row r="155">
          <cell r="D155">
            <v>160493240</v>
          </cell>
          <cell r="E155">
            <v>73.36</v>
          </cell>
          <cell r="F155">
            <v>218774863.68593237</v>
          </cell>
        </row>
        <row r="156">
          <cell r="D156">
            <v>666726170</v>
          </cell>
          <cell r="E156">
            <v>60</v>
          </cell>
          <cell r="F156">
            <v>1111210283.3333335</v>
          </cell>
        </row>
        <row r="157">
          <cell r="D157">
            <v>333827319</v>
          </cell>
          <cell r="E157">
            <v>59.29</v>
          </cell>
          <cell r="F157">
            <v>563041523.0224321</v>
          </cell>
        </row>
        <row r="158">
          <cell r="D158">
            <v>27299900</v>
          </cell>
          <cell r="E158">
            <v>70</v>
          </cell>
          <cell r="F158">
            <v>38999857.14285714</v>
          </cell>
        </row>
        <row r="159">
          <cell r="D159">
            <v>1343665049</v>
          </cell>
          <cell r="E159">
            <v>61.32</v>
          </cell>
          <cell r="F159">
            <v>2191234587.410307</v>
          </cell>
        </row>
        <row r="160">
          <cell r="D160">
            <v>239243040</v>
          </cell>
          <cell r="E160">
            <v>70</v>
          </cell>
          <cell r="F160">
            <v>341775771.42857146</v>
          </cell>
        </row>
        <row r="161">
          <cell r="D161">
            <v>55930350</v>
          </cell>
          <cell r="E161">
            <v>70</v>
          </cell>
          <cell r="F161">
            <v>79900500</v>
          </cell>
        </row>
        <row r="162">
          <cell r="D162">
            <v>651253600</v>
          </cell>
          <cell r="E162">
            <v>59.9</v>
          </cell>
          <cell r="F162">
            <v>1087234724.5409017</v>
          </cell>
        </row>
        <row r="163">
          <cell r="D163">
            <v>75029010</v>
          </cell>
          <cell r="E163">
            <v>65.6</v>
          </cell>
          <cell r="F163">
            <v>114373490.85365856</v>
          </cell>
        </row>
        <row r="164">
          <cell r="D164">
            <v>161825650</v>
          </cell>
          <cell r="E164">
            <v>77.65</v>
          </cell>
          <cell r="F164">
            <v>208403927.88151962</v>
          </cell>
        </row>
        <row r="165">
          <cell r="D165">
            <v>694366096</v>
          </cell>
          <cell r="E165">
            <v>70</v>
          </cell>
          <cell r="F165">
            <v>991951565.7142857</v>
          </cell>
        </row>
        <row r="166">
          <cell r="D166">
            <v>324257300</v>
          </cell>
          <cell r="E166">
            <v>70</v>
          </cell>
          <cell r="F166">
            <v>463224714.2857143</v>
          </cell>
        </row>
        <row r="167">
          <cell r="D167">
            <v>81153070</v>
          </cell>
          <cell r="E167">
            <v>51.7</v>
          </cell>
          <cell r="F167">
            <v>156969187.62088975</v>
          </cell>
        </row>
        <row r="168">
          <cell r="D168">
            <v>70962100</v>
          </cell>
          <cell r="E168">
            <v>72.74</v>
          </cell>
          <cell r="F168">
            <v>97555815.23233435</v>
          </cell>
        </row>
        <row r="169">
          <cell r="D169">
            <v>85627220</v>
          </cell>
          <cell r="E169">
            <v>70</v>
          </cell>
          <cell r="F169">
            <v>122324600.00000001</v>
          </cell>
        </row>
        <row r="170">
          <cell r="D170">
            <v>32446430</v>
          </cell>
          <cell r="E170">
            <v>77.36</v>
          </cell>
          <cell r="F170">
            <v>41942127.714581184</v>
          </cell>
        </row>
      </sheetData>
      <sheetData sheetId="3">
        <row r="2">
          <cell r="D2">
            <v>6554700</v>
          </cell>
          <cell r="E2">
            <v>73.55</v>
          </cell>
          <cell r="F2">
            <v>8911896.6689327</v>
          </cell>
        </row>
        <row r="3">
          <cell r="D3">
            <v>3180</v>
          </cell>
          <cell r="E3">
            <v>77.54</v>
          </cell>
          <cell r="F3">
            <v>4101.109104978075</v>
          </cell>
        </row>
        <row r="4">
          <cell r="D4">
            <v>12184900</v>
          </cell>
          <cell r="E4">
            <v>79.29</v>
          </cell>
          <cell r="F4">
            <v>15367511.66603607</v>
          </cell>
        </row>
        <row r="5">
          <cell r="D5">
            <v>5438730</v>
          </cell>
          <cell r="E5">
            <v>70</v>
          </cell>
          <cell r="F5">
            <v>7769614.285714286</v>
          </cell>
        </row>
        <row r="6">
          <cell r="D6">
            <v>3381160</v>
          </cell>
          <cell r="E6">
            <v>70</v>
          </cell>
          <cell r="F6">
            <v>4830228.571428572</v>
          </cell>
        </row>
        <row r="7">
          <cell r="D7">
            <v>15192190</v>
          </cell>
          <cell r="E7">
            <v>77.84</v>
          </cell>
          <cell r="F7">
            <v>19517201.952723537</v>
          </cell>
        </row>
        <row r="8">
          <cell r="D8">
            <v>39329270</v>
          </cell>
          <cell r="E8">
            <v>65.69</v>
          </cell>
          <cell r="F8">
            <v>59871015.37524738</v>
          </cell>
        </row>
        <row r="9">
          <cell r="D9">
            <v>7171830</v>
          </cell>
          <cell r="E9">
            <v>70</v>
          </cell>
          <cell r="F9">
            <v>10245471.42857143</v>
          </cell>
        </row>
        <row r="10">
          <cell r="D10">
            <v>59668880</v>
          </cell>
          <cell r="E10">
            <v>77.44</v>
          </cell>
          <cell r="F10">
            <v>77051756.1983471</v>
          </cell>
        </row>
        <row r="11">
          <cell r="D11">
            <v>11500680</v>
          </cell>
          <cell r="E11">
            <v>70</v>
          </cell>
          <cell r="F11">
            <v>16429542.857142858</v>
          </cell>
        </row>
        <row r="12">
          <cell r="D12">
            <v>194720</v>
          </cell>
          <cell r="E12">
            <v>61.33</v>
          </cell>
          <cell r="F12">
            <v>317495.5160606555</v>
          </cell>
        </row>
        <row r="13">
          <cell r="D13">
            <v>3659710</v>
          </cell>
          <cell r="E13">
            <v>70</v>
          </cell>
          <cell r="F13">
            <v>5228157.142857143</v>
          </cell>
        </row>
        <row r="14">
          <cell r="D14">
            <v>8619670</v>
          </cell>
          <cell r="E14">
            <v>78.37</v>
          </cell>
          <cell r="F14">
            <v>10998685.721577134</v>
          </cell>
        </row>
        <row r="15">
          <cell r="D15">
            <v>18138600</v>
          </cell>
          <cell r="E15">
            <v>71.18</v>
          </cell>
          <cell r="F15">
            <v>25482719.86513065</v>
          </cell>
        </row>
        <row r="16">
          <cell r="D16">
            <v>79212649</v>
          </cell>
          <cell r="E16">
            <v>70</v>
          </cell>
          <cell r="F16">
            <v>113160927.14285715</v>
          </cell>
        </row>
        <row r="17">
          <cell r="D17">
            <v>22750400</v>
          </cell>
          <cell r="E17">
            <v>78.66</v>
          </cell>
          <cell r="F17">
            <v>28922451.05517417</v>
          </cell>
        </row>
        <row r="18">
          <cell r="D18">
            <v>43679030</v>
          </cell>
          <cell r="E18">
            <v>69.16</v>
          </cell>
          <cell r="F18">
            <v>63156492.19201851</v>
          </cell>
        </row>
        <row r="19">
          <cell r="D19">
            <v>58259160</v>
          </cell>
          <cell r="E19">
            <v>66.53</v>
          </cell>
          <cell r="F19">
            <v>87568254.92259131</v>
          </cell>
        </row>
        <row r="20">
          <cell r="D20">
            <v>18814600</v>
          </cell>
          <cell r="E20">
            <v>71.76</v>
          </cell>
          <cell r="F20">
            <v>26218784.838350054</v>
          </cell>
        </row>
        <row r="21">
          <cell r="D21">
            <v>23774330</v>
          </cell>
          <cell r="E21">
            <v>70</v>
          </cell>
          <cell r="F21">
            <v>33963328.571428575</v>
          </cell>
        </row>
        <row r="22">
          <cell r="D22">
            <v>18800</v>
          </cell>
          <cell r="E22">
            <v>62.36</v>
          </cell>
          <cell r="F22">
            <v>30147.530468248875</v>
          </cell>
        </row>
        <row r="23">
          <cell r="D23">
            <v>12047910</v>
          </cell>
          <cell r="E23">
            <v>47.52</v>
          </cell>
          <cell r="F23">
            <v>25353345.95959596</v>
          </cell>
        </row>
        <row r="24">
          <cell r="D24">
            <v>881390</v>
          </cell>
          <cell r="E24">
            <v>70</v>
          </cell>
          <cell r="F24">
            <v>1259128.5714285716</v>
          </cell>
        </row>
        <row r="25">
          <cell r="D25">
            <v>1455900</v>
          </cell>
          <cell r="E25">
            <v>70</v>
          </cell>
          <cell r="F25">
            <v>2079857.142857143</v>
          </cell>
        </row>
        <row r="26">
          <cell r="D26">
            <v>24374750</v>
          </cell>
          <cell r="E26">
            <v>70</v>
          </cell>
          <cell r="F26">
            <v>34821071.42857143</v>
          </cell>
        </row>
        <row r="27">
          <cell r="D27">
            <v>13739120</v>
          </cell>
          <cell r="E27">
            <v>70</v>
          </cell>
          <cell r="F27">
            <v>19627314.285714287</v>
          </cell>
        </row>
        <row r="28">
          <cell r="D28">
            <v>24057770</v>
          </cell>
          <cell r="E28">
            <v>70.55</v>
          </cell>
          <cell r="F28">
            <v>34100311.83557761</v>
          </cell>
        </row>
        <row r="29">
          <cell r="D29">
            <v>41115291</v>
          </cell>
          <cell r="E29">
            <v>72</v>
          </cell>
          <cell r="F29">
            <v>57104570.833333336</v>
          </cell>
        </row>
        <row r="30">
          <cell r="D30">
            <v>336000</v>
          </cell>
          <cell r="E30">
            <v>88.15</v>
          </cell>
          <cell r="F30">
            <v>381168.46284741914</v>
          </cell>
        </row>
        <row r="31">
          <cell r="D31">
            <v>11594200</v>
          </cell>
          <cell r="E31">
            <v>72.93</v>
          </cell>
          <cell r="F31">
            <v>15897710.13300425</v>
          </cell>
        </row>
        <row r="32">
          <cell r="D32">
            <v>29584630</v>
          </cell>
          <cell r="E32">
            <v>62.06</v>
          </cell>
          <cell r="F32">
            <v>47671011.92394457</v>
          </cell>
        </row>
        <row r="33">
          <cell r="D33">
            <v>22442660</v>
          </cell>
          <cell r="E33">
            <v>53.89</v>
          </cell>
          <cell r="F33">
            <v>41645314.52959733</v>
          </cell>
        </row>
        <row r="34">
          <cell r="D34">
            <v>13184750</v>
          </cell>
          <cell r="E34">
            <v>66.58</v>
          </cell>
          <cell r="F34">
            <v>19802868.729348153</v>
          </cell>
        </row>
        <row r="35">
          <cell r="D35">
            <v>0</v>
          </cell>
          <cell r="E35">
            <v>65.05</v>
          </cell>
          <cell r="F35">
            <v>0</v>
          </cell>
        </row>
        <row r="36">
          <cell r="D36">
            <v>149935390</v>
          </cell>
          <cell r="E36">
            <v>70</v>
          </cell>
          <cell r="F36">
            <v>214193414.2857143</v>
          </cell>
        </row>
        <row r="37">
          <cell r="D37">
            <v>12756590</v>
          </cell>
          <cell r="E37">
            <v>71.89</v>
          </cell>
          <cell r="F37">
            <v>17744595.910418697</v>
          </cell>
        </row>
        <row r="38">
          <cell r="D38">
            <v>8845480</v>
          </cell>
          <cell r="E38">
            <v>35.73</v>
          </cell>
          <cell r="F38">
            <v>24756451.161488947</v>
          </cell>
        </row>
        <row r="39">
          <cell r="D39">
            <v>17439450</v>
          </cell>
          <cell r="E39">
            <v>72.18</v>
          </cell>
          <cell r="F39">
            <v>24161055.694098085</v>
          </cell>
        </row>
        <row r="40">
          <cell r="D40">
            <v>5390160</v>
          </cell>
          <cell r="E40">
            <v>69.83</v>
          </cell>
          <cell r="F40">
            <v>7718974.652728054</v>
          </cell>
        </row>
        <row r="41">
          <cell r="D41">
            <v>0</v>
          </cell>
          <cell r="E41">
            <v>70</v>
          </cell>
          <cell r="F41">
            <v>0</v>
          </cell>
        </row>
        <row r="42">
          <cell r="D42">
            <v>29218780</v>
          </cell>
          <cell r="E42">
            <v>84.34</v>
          </cell>
          <cell r="F42">
            <v>34644036.04458146</v>
          </cell>
        </row>
        <row r="43">
          <cell r="D43">
            <v>35495500</v>
          </cell>
          <cell r="E43">
            <v>60.09</v>
          </cell>
          <cell r="F43">
            <v>59070560.82542852</v>
          </cell>
        </row>
        <row r="44">
          <cell r="D44">
            <v>27427100</v>
          </cell>
          <cell r="E44">
            <v>69.71</v>
          </cell>
          <cell r="F44">
            <v>39344570.36293215</v>
          </cell>
        </row>
        <row r="45">
          <cell r="D45">
            <v>18566730</v>
          </cell>
          <cell r="E45">
            <v>81.54</v>
          </cell>
          <cell r="F45">
            <v>22770088.30022075</v>
          </cell>
        </row>
        <row r="46">
          <cell r="D46">
            <v>62899360</v>
          </cell>
          <cell r="E46">
            <v>98.61</v>
          </cell>
          <cell r="F46">
            <v>63785985.194199376</v>
          </cell>
        </row>
        <row r="47">
          <cell r="D47">
            <v>12614220</v>
          </cell>
          <cell r="E47">
            <v>92.4</v>
          </cell>
          <cell r="F47">
            <v>13651753.246753246</v>
          </cell>
        </row>
        <row r="48">
          <cell r="D48">
            <v>17188765</v>
          </cell>
          <cell r="E48">
            <v>73.42</v>
          </cell>
          <cell r="F48">
            <v>23411556.79651321</v>
          </cell>
        </row>
        <row r="49">
          <cell r="D49">
            <v>3988060</v>
          </cell>
          <cell r="E49">
            <v>74.65</v>
          </cell>
          <cell r="F49">
            <v>5342344.273275284</v>
          </cell>
        </row>
        <row r="50">
          <cell r="D50">
            <v>22642610</v>
          </cell>
          <cell r="E50">
            <v>72.35</v>
          </cell>
          <cell r="F50">
            <v>31295936.420179684</v>
          </cell>
        </row>
        <row r="51">
          <cell r="D51">
            <v>0</v>
          </cell>
          <cell r="E51">
            <v>70</v>
          </cell>
          <cell r="F51">
            <v>0</v>
          </cell>
        </row>
        <row r="52">
          <cell r="D52">
            <v>113579200</v>
          </cell>
          <cell r="E52">
            <v>85.85</v>
          </cell>
          <cell r="F52">
            <v>132299592.3121724</v>
          </cell>
        </row>
        <row r="53">
          <cell r="D53">
            <v>10811640</v>
          </cell>
          <cell r="E53">
            <v>65.11</v>
          </cell>
          <cell r="F53">
            <v>16605191.214867147</v>
          </cell>
        </row>
        <row r="54">
          <cell r="D54">
            <v>12592020</v>
          </cell>
          <cell r="E54">
            <v>70</v>
          </cell>
          <cell r="F54">
            <v>17988600</v>
          </cell>
        </row>
        <row r="55">
          <cell r="D55">
            <v>0</v>
          </cell>
          <cell r="E55">
            <v>70.31</v>
          </cell>
          <cell r="F55">
            <v>0</v>
          </cell>
        </row>
        <row r="56">
          <cell r="D56">
            <v>45259280</v>
          </cell>
          <cell r="E56">
            <v>80.55</v>
          </cell>
          <cell r="F56">
            <v>56187808.81440099</v>
          </cell>
        </row>
        <row r="57">
          <cell r="D57">
            <v>13125210</v>
          </cell>
          <cell r="E57">
            <v>71.65</v>
          </cell>
          <cell r="F57">
            <v>18318506.62944871</v>
          </cell>
        </row>
        <row r="58">
          <cell r="D58">
            <v>743555890</v>
          </cell>
          <cell r="E58">
            <v>72.58</v>
          </cell>
          <cell r="F58">
            <v>1024463888.12345</v>
          </cell>
        </row>
        <row r="59">
          <cell r="D59">
            <v>26845510</v>
          </cell>
          <cell r="E59">
            <v>76.7</v>
          </cell>
          <cell r="F59">
            <v>35000664.92829204</v>
          </cell>
        </row>
        <row r="60">
          <cell r="D60">
            <v>85970600</v>
          </cell>
          <cell r="E60">
            <v>68.48</v>
          </cell>
          <cell r="F60">
            <v>125541179.90654205</v>
          </cell>
        </row>
        <row r="61">
          <cell r="D61">
            <v>25400810</v>
          </cell>
          <cell r="E61">
            <v>79.37</v>
          </cell>
          <cell r="F61">
            <v>32003036.411742467</v>
          </cell>
        </row>
        <row r="62">
          <cell r="D62">
            <v>37241210</v>
          </cell>
          <cell r="E62">
            <v>65.32</v>
          </cell>
          <cell r="F62">
            <v>57013487.446417645</v>
          </cell>
        </row>
        <row r="63">
          <cell r="D63">
            <v>7070210</v>
          </cell>
          <cell r="E63">
            <v>83.2</v>
          </cell>
          <cell r="F63">
            <v>8497848.557692306</v>
          </cell>
        </row>
        <row r="64">
          <cell r="D64">
            <v>6051390</v>
          </cell>
          <cell r="E64">
            <v>70</v>
          </cell>
          <cell r="F64">
            <v>8644842.857142858</v>
          </cell>
        </row>
        <row r="65">
          <cell r="D65">
            <v>92794189</v>
          </cell>
          <cell r="E65">
            <v>46.83</v>
          </cell>
          <cell r="F65">
            <v>198151161.6485159</v>
          </cell>
        </row>
        <row r="66">
          <cell r="D66">
            <v>6053370</v>
          </cell>
          <cell r="E66">
            <v>69.13</v>
          </cell>
          <cell r="F66">
            <v>8756502.242152467</v>
          </cell>
        </row>
        <row r="67">
          <cell r="D67">
            <v>39363730</v>
          </cell>
          <cell r="E67">
            <v>70</v>
          </cell>
          <cell r="F67">
            <v>56233900</v>
          </cell>
        </row>
        <row r="68">
          <cell r="D68">
            <v>11035730</v>
          </cell>
          <cell r="E68">
            <v>79.41</v>
          </cell>
          <cell r="F68">
            <v>13897154.010829872</v>
          </cell>
        </row>
        <row r="69">
          <cell r="D69">
            <v>54871400</v>
          </cell>
          <cell r="E69">
            <v>70</v>
          </cell>
          <cell r="F69">
            <v>78387714.28571428</v>
          </cell>
        </row>
        <row r="70">
          <cell r="D70">
            <v>45030994</v>
          </cell>
          <cell r="E70">
            <v>77.78</v>
          </cell>
          <cell r="F70">
            <v>57895338.13319619</v>
          </cell>
        </row>
        <row r="71">
          <cell r="D71">
            <v>11678730</v>
          </cell>
          <cell r="E71">
            <v>74.32</v>
          </cell>
          <cell r="F71">
            <v>15714114.639397202</v>
          </cell>
        </row>
        <row r="72">
          <cell r="D72">
            <v>17752310</v>
          </cell>
          <cell r="E72">
            <v>70</v>
          </cell>
          <cell r="F72">
            <v>25360442.85714286</v>
          </cell>
        </row>
        <row r="73">
          <cell r="D73">
            <v>31327888</v>
          </cell>
          <cell r="E73">
            <v>70.8</v>
          </cell>
          <cell r="F73">
            <v>44248429.378531076</v>
          </cell>
        </row>
        <row r="74">
          <cell r="D74">
            <v>21461910</v>
          </cell>
          <cell r="E74">
            <v>73.44</v>
          </cell>
          <cell r="F74">
            <v>29223733.66013072</v>
          </cell>
        </row>
        <row r="75">
          <cell r="D75">
            <v>35943240</v>
          </cell>
          <cell r="E75">
            <v>70</v>
          </cell>
          <cell r="F75">
            <v>51347485.71428572</v>
          </cell>
        </row>
        <row r="76">
          <cell r="D76">
            <v>27310100</v>
          </cell>
          <cell r="E76">
            <v>70</v>
          </cell>
          <cell r="F76">
            <v>39014428.571428575</v>
          </cell>
        </row>
        <row r="77">
          <cell r="D77">
            <v>46173700</v>
          </cell>
          <cell r="E77">
            <v>63.44</v>
          </cell>
          <cell r="F77">
            <v>72783259.77301387</v>
          </cell>
        </row>
        <row r="78">
          <cell r="D78">
            <v>0</v>
          </cell>
          <cell r="E78">
            <v>85.45</v>
          </cell>
          <cell r="F78">
            <v>0</v>
          </cell>
        </row>
        <row r="79">
          <cell r="D79">
            <v>5390350</v>
          </cell>
          <cell r="E79">
            <v>53.54</v>
          </cell>
          <cell r="F79">
            <v>10067893.16398954</v>
          </cell>
        </row>
        <row r="80">
          <cell r="D80">
            <v>0</v>
          </cell>
          <cell r="E80">
            <v>72.43</v>
          </cell>
          <cell r="F80">
            <v>0</v>
          </cell>
        </row>
        <row r="81">
          <cell r="D81">
            <v>15554550</v>
          </cell>
          <cell r="E81">
            <v>84.76</v>
          </cell>
          <cell r="F81">
            <v>18351285.983954694</v>
          </cell>
        </row>
        <row r="82">
          <cell r="D82">
            <v>46624600</v>
          </cell>
          <cell r="E82">
            <v>73.56</v>
          </cell>
          <cell r="F82">
            <v>63383088.63512778</v>
          </cell>
        </row>
        <row r="83">
          <cell r="D83">
            <v>253700</v>
          </cell>
          <cell r="E83">
            <v>73.19</v>
          </cell>
          <cell r="F83">
            <v>346632.0535592294</v>
          </cell>
        </row>
        <row r="84">
          <cell r="D84">
            <v>86716970</v>
          </cell>
          <cell r="E84">
            <v>84.75</v>
          </cell>
          <cell r="F84">
            <v>102320908.55457227</v>
          </cell>
        </row>
        <row r="85">
          <cell r="D85">
            <v>134393983</v>
          </cell>
          <cell r="E85">
            <v>81.98</v>
          </cell>
          <cell r="F85">
            <v>163935085.38667965</v>
          </cell>
        </row>
        <row r="86">
          <cell r="D86">
            <v>39846696</v>
          </cell>
          <cell r="E86">
            <v>44.45</v>
          </cell>
          <cell r="F86">
            <v>89643860.51743531</v>
          </cell>
        </row>
        <row r="87">
          <cell r="D87">
            <v>485350</v>
          </cell>
          <cell r="E87">
            <v>76.41</v>
          </cell>
          <cell r="F87">
            <v>635191.7288313048</v>
          </cell>
        </row>
        <row r="88">
          <cell r="D88">
            <v>22324640</v>
          </cell>
          <cell r="E88">
            <v>59.74</v>
          </cell>
          <cell r="F88">
            <v>37369668.56377636</v>
          </cell>
        </row>
        <row r="89">
          <cell r="D89">
            <v>21680730</v>
          </cell>
          <cell r="E89">
            <v>63.43</v>
          </cell>
          <cell r="F89">
            <v>34180561.248620525</v>
          </cell>
        </row>
        <row r="90">
          <cell r="D90">
            <v>14228830</v>
          </cell>
          <cell r="E90">
            <v>54.67</v>
          </cell>
          <cell r="F90">
            <v>26026760.563380282</v>
          </cell>
        </row>
        <row r="91">
          <cell r="D91">
            <v>117700640</v>
          </cell>
          <cell r="E91">
            <v>70</v>
          </cell>
          <cell r="F91">
            <v>168143771.42857143</v>
          </cell>
        </row>
        <row r="92">
          <cell r="D92">
            <v>0</v>
          </cell>
          <cell r="E92">
            <v>65.87</v>
          </cell>
          <cell r="F92">
            <v>0</v>
          </cell>
        </row>
        <row r="93">
          <cell r="D93">
            <v>19789835</v>
          </cell>
          <cell r="E93">
            <v>70</v>
          </cell>
          <cell r="F93">
            <v>28271192.85714286</v>
          </cell>
        </row>
        <row r="94">
          <cell r="D94">
            <v>61733070</v>
          </cell>
          <cell r="E94">
            <v>69.22</v>
          </cell>
          <cell r="F94">
            <v>89183863.0453626</v>
          </cell>
        </row>
        <row r="95">
          <cell r="D95">
            <v>27430470</v>
          </cell>
          <cell r="E95">
            <v>68.45</v>
          </cell>
          <cell r="F95">
            <v>40073732.65157049</v>
          </cell>
        </row>
        <row r="96">
          <cell r="D96">
            <v>12839500</v>
          </cell>
          <cell r="E96">
            <v>70</v>
          </cell>
          <cell r="F96">
            <v>18342142.85714286</v>
          </cell>
        </row>
        <row r="97">
          <cell r="D97">
            <v>109183010</v>
          </cell>
          <cell r="E97">
            <v>51.2</v>
          </cell>
          <cell r="F97">
            <v>213248066.40625</v>
          </cell>
        </row>
        <row r="98">
          <cell r="D98">
            <v>79060951</v>
          </cell>
          <cell r="E98">
            <v>92.18</v>
          </cell>
          <cell r="F98">
            <v>85768009.32957257</v>
          </cell>
        </row>
        <row r="99">
          <cell r="D99">
            <v>12351000</v>
          </cell>
          <cell r="E99">
            <v>70</v>
          </cell>
          <cell r="F99">
            <v>17644285.714285716</v>
          </cell>
        </row>
        <row r="100">
          <cell r="D100">
            <v>16392810</v>
          </cell>
          <cell r="E100">
            <v>70.3</v>
          </cell>
          <cell r="F100">
            <v>23318364.153627314</v>
          </cell>
        </row>
        <row r="101">
          <cell r="D101">
            <v>8344910</v>
          </cell>
          <cell r="E101">
            <v>72.06</v>
          </cell>
          <cell r="F101">
            <v>11580502.359145157</v>
          </cell>
        </row>
        <row r="102">
          <cell r="D102">
            <v>27166380</v>
          </cell>
          <cell r="E102">
            <v>71.57</v>
          </cell>
          <cell r="F102">
            <v>37957775.60430349</v>
          </cell>
        </row>
        <row r="103">
          <cell r="D103">
            <v>40708600</v>
          </cell>
          <cell r="E103">
            <v>93.53</v>
          </cell>
          <cell r="F103">
            <v>43524644.4990912</v>
          </cell>
        </row>
        <row r="104">
          <cell r="D104">
            <v>127713180</v>
          </cell>
          <cell r="E104">
            <v>70</v>
          </cell>
          <cell r="F104">
            <v>182447400</v>
          </cell>
        </row>
        <row r="105">
          <cell r="D105">
            <v>73723000</v>
          </cell>
          <cell r="E105">
            <v>70</v>
          </cell>
          <cell r="F105">
            <v>105318571.42857143</v>
          </cell>
        </row>
        <row r="106">
          <cell r="D106">
            <v>24479120</v>
          </cell>
          <cell r="E106">
            <v>65.16</v>
          </cell>
          <cell r="F106">
            <v>37567710.25168815</v>
          </cell>
        </row>
        <row r="107">
          <cell r="D107">
            <v>61146800</v>
          </cell>
          <cell r="E107">
            <v>70</v>
          </cell>
          <cell r="F107">
            <v>87352571.42857143</v>
          </cell>
        </row>
        <row r="108">
          <cell r="D108">
            <v>26113200</v>
          </cell>
          <cell r="E108">
            <v>73.94</v>
          </cell>
          <cell r="F108">
            <v>35316743.30538274</v>
          </cell>
        </row>
        <row r="109">
          <cell r="D109">
            <v>15852000</v>
          </cell>
          <cell r="E109">
            <v>56.81</v>
          </cell>
          <cell r="F109">
            <v>27903538.109487765</v>
          </cell>
        </row>
        <row r="110">
          <cell r="D110">
            <v>41155700</v>
          </cell>
          <cell r="E110">
            <v>113.95</v>
          </cell>
          <cell r="F110">
            <v>36117332.16322949</v>
          </cell>
        </row>
        <row r="111">
          <cell r="D111">
            <v>16252040</v>
          </cell>
          <cell r="E111">
            <v>63.62</v>
          </cell>
          <cell r="F111">
            <v>25545488.839987427</v>
          </cell>
        </row>
        <row r="112">
          <cell r="D112">
            <v>34985210</v>
          </cell>
          <cell r="E112">
            <v>65.55</v>
          </cell>
          <cell r="F112">
            <v>53371792.52479024</v>
          </cell>
        </row>
        <row r="113">
          <cell r="D113">
            <v>7942150</v>
          </cell>
          <cell r="E113">
            <v>66.7</v>
          </cell>
          <cell r="F113">
            <v>11907271.36431784</v>
          </cell>
        </row>
        <row r="114">
          <cell r="D114">
            <v>20059460</v>
          </cell>
          <cell r="E114">
            <v>87.85</v>
          </cell>
          <cell r="F114">
            <v>22833762.094479226</v>
          </cell>
        </row>
        <row r="115">
          <cell r="D115">
            <v>20615840</v>
          </cell>
          <cell r="E115">
            <v>88.29</v>
          </cell>
          <cell r="F115">
            <v>23350141.578887757</v>
          </cell>
        </row>
        <row r="116">
          <cell r="D116">
            <v>7183740</v>
          </cell>
          <cell r="E116">
            <v>73.1</v>
          </cell>
          <cell r="F116">
            <v>9827277.701778386</v>
          </cell>
        </row>
        <row r="117">
          <cell r="D117">
            <v>16686600</v>
          </cell>
          <cell r="E117">
            <v>70</v>
          </cell>
          <cell r="F117">
            <v>23838000</v>
          </cell>
        </row>
        <row r="118">
          <cell r="D118">
            <v>58349340</v>
          </cell>
          <cell r="E118">
            <v>80.51</v>
          </cell>
          <cell r="F118">
            <v>72474649.11191157</v>
          </cell>
        </row>
        <row r="119">
          <cell r="D119">
            <v>36995640</v>
          </cell>
          <cell r="E119">
            <v>73.06</v>
          </cell>
          <cell r="F119">
            <v>50637339.17328223</v>
          </cell>
        </row>
        <row r="120">
          <cell r="D120">
            <v>6510140</v>
          </cell>
          <cell r="E120">
            <v>70</v>
          </cell>
          <cell r="F120">
            <v>9300200</v>
          </cell>
        </row>
        <row r="121">
          <cell r="D121">
            <v>55986105</v>
          </cell>
          <cell r="E121">
            <v>68.6</v>
          </cell>
          <cell r="F121">
            <v>81612397.95918368</v>
          </cell>
        </row>
        <row r="122">
          <cell r="D122">
            <v>14439180</v>
          </cell>
          <cell r="E122">
            <v>69.1</v>
          </cell>
          <cell r="F122">
            <v>20896063.67583213</v>
          </cell>
        </row>
        <row r="123">
          <cell r="D123">
            <v>48956190</v>
          </cell>
          <cell r="E123">
            <v>75.99</v>
          </cell>
          <cell r="F123">
            <v>64424516.38373471</v>
          </cell>
        </row>
        <row r="124">
          <cell r="D124">
            <v>2729450</v>
          </cell>
          <cell r="E124">
            <v>70</v>
          </cell>
          <cell r="F124">
            <v>3899214.285714286</v>
          </cell>
        </row>
        <row r="125">
          <cell r="D125">
            <v>35592120</v>
          </cell>
          <cell r="E125">
            <v>51.24</v>
          </cell>
          <cell r="F125">
            <v>69461592.5058548</v>
          </cell>
        </row>
        <row r="126">
          <cell r="D126">
            <v>54779020</v>
          </cell>
          <cell r="E126">
            <v>70</v>
          </cell>
          <cell r="F126">
            <v>78255742.85714287</v>
          </cell>
        </row>
        <row r="127">
          <cell r="D127">
            <v>16250540</v>
          </cell>
          <cell r="E127">
            <v>70</v>
          </cell>
          <cell r="F127">
            <v>23215057.142857146</v>
          </cell>
        </row>
        <row r="128">
          <cell r="D128">
            <v>11756600</v>
          </cell>
          <cell r="E128">
            <v>70</v>
          </cell>
          <cell r="F128">
            <v>16795142.85714286</v>
          </cell>
        </row>
        <row r="129">
          <cell r="D129">
            <v>23261140</v>
          </cell>
          <cell r="E129">
            <v>69.27</v>
          </cell>
          <cell r="F129">
            <v>33580395.553630725</v>
          </cell>
        </row>
        <row r="130">
          <cell r="D130">
            <v>5139000</v>
          </cell>
          <cell r="E130">
            <v>38.69</v>
          </cell>
          <cell r="F130">
            <v>13282501.938485397</v>
          </cell>
        </row>
        <row r="131">
          <cell r="D131">
            <v>19295700</v>
          </cell>
          <cell r="E131">
            <v>68.67</v>
          </cell>
          <cell r="F131">
            <v>28099169.94320664</v>
          </cell>
        </row>
        <row r="132">
          <cell r="D132">
            <v>76796993</v>
          </cell>
          <cell r="E132">
            <v>55.7</v>
          </cell>
          <cell r="F132">
            <v>137876109.5152603</v>
          </cell>
        </row>
        <row r="133">
          <cell r="D133">
            <v>35945400</v>
          </cell>
          <cell r="E133">
            <v>67.73</v>
          </cell>
          <cell r="F133">
            <v>53071607.85471726</v>
          </cell>
        </row>
        <row r="134">
          <cell r="D134">
            <v>5438000</v>
          </cell>
          <cell r="E134">
            <v>68.42</v>
          </cell>
          <cell r="F134">
            <v>7947968.430283543</v>
          </cell>
        </row>
        <row r="135">
          <cell r="D135">
            <v>20734410</v>
          </cell>
          <cell r="E135">
            <v>60.35</v>
          </cell>
          <cell r="F135">
            <v>34356934.54846727</v>
          </cell>
        </row>
        <row r="136">
          <cell r="D136">
            <v>0</v>
          </cell>
          <cell r="E136">
            <v>78.75</v>
          </cell>
          <cell r="F136">
            <v>0</v>
          </cell>
        </row>
        <row r="137">
          <cell r="D137">
            <v>21038330</v>
          </cell>
          <cell r="E137">
            <v>89.65</v>
          </cell>
          <cell r="F137">
            <v>23467183.49135527</v>
          </cell>
        </row>
        <row r="138">
          <cell r="D138">
            <v>108542100</v>
          </cell>
          <cell r="E138">
            <v>61.69</v>
          </cell>
          <cell r="F138">
            <v>175947641.4329713</v>
          </cell>
        </row>
        <row r="139">
          <cell r="D139">
            <v>54592980</v>
          </cell>
          <cell r="E139">
            <v>71.92</v>
          </cell>
          <cell r="F139">
            <v>75907925.47274749</v>
          </cell>
        </row>
        <row r="140">
          <cell r="D140">
            <v>5448670</v>
          </cell>
          <cell r="E140">
            <v>70</v>
          </cell>
          <cell r="F140">
            <v>7783814.285714286</v>
          </cell>
        </row>
        <row r="141">
          <cell r="D141">
            <v>10832280</v>
          </cell>
          <cell r="E141">
            <v>78.71</v>
          </cell>
          <cell r="F141">
            <v>13762266.54808792</v>
          </cell>
        </row>
        <row r="142">
          <cell r="D142">
            <v>27358976</v>
          </cell>
          <cell r="E142">
            <v>47.14</v>
          </cell>
          <cell r="F142">
            <v>58037708.952057704</v>
          </cell>
        </row>
        <row r="143">
          <cell r="D143">
            <v>3844040</v>
          </cell>
          <cell r="E143">
            <v>63.75</v>
          </cell>
          <cell r="F143">
            <v>6029866.666666667</v>
          </cell>
        </row>
        <row r="144">
          <cell r="D144">
            <v>21904600</v>
          </cell>
          <cell r="E144">
            <v>49.77</v>
          </cell>
          <cell r="F144">
            <v>44011653.606590316</v>
          </cell>
        </row>
        <row r="145">
          <cell r="D145">
            <v>45069800</v>
          </cell>
          <cell r="E145">
            <v>76.9</v>
          </cell>
          <cell r="F145">
            <v>58608322.49674902</v>
          </cell>
        </row>
        <row r="146">
          <cell r="D146">
            <v>4496430</v>
          </cell>
          <cell r="E146">
            <v>70</v>
          </cell>
          <cell r="F146">
            <v>6423471.428571429</v>
          </cell>
        </row>
        <row r="147">
          <cell r="D147">
            <v>11632320</v>
          </cell>
          <cell r="E147">
            <v>64.2</v>
          </cell>
          <cell r="F147">
            <v>18118878.504672896</v>
          </cell>
        </row>
        <row r="148">
          <cell r="D148">
            <v>11969170</v>
          </cell>
          <cell r="E148">
            <v>103.54</v>
          </cell>
          <cell r="F148">
            <v>11559947.846242996</v>
          </cell>
        </row>
        <row r="149">
          <cell r="D149">
            <v>40688010</v>
          </cell>
          <cell r="E149">
            <v>66.54</v>
          </cell>
          <cell r="F149">
            <v>61148196.57348962</v>
          </cell>
        </row>
        <row r="150">
          <cell r="D150">
            <v>28795090</v>
          </cell>
          <cell r="E150">
            <v>66.2</v>
          </cell>
          <cell r="F150">
            <v>43497114.803625375</v>
          </cell>
        </row>
        <row r="151">
          <cell r="D151">
            <v>75771200</v>
          </cell>
          <cell r="E151">
            <v>70</v>
          </cell>
          <cell r="F151">
            <v>108244571.42857143</v>
          </cell>
        </row>
        <row r="152">
          <cell r="D152">
            <v>65463660</v>
          </cell>
          <cell r="E152">
            <v>67</v>
          </cell>
          <cell r="F152">
            <v>97706955.22388059</v>
          </cell>
        </row>
        <row r="153">
          <cell r="D153">
            <v>41550880</v>
          </cell>
          <cell r="E153">
            <v>83.36</v>
          </cell>
          <cell r="F153">
            <v>49845105.56621881</v>
          </cell>
        </row>
        <row r="154">
          <cell r="D154">
            <v>0</v>
          </cell>
          <cell r="E154">
            <v>70</v>
          </cell>
          <cell r="F154">
            <v>0</v>
          </cell>
        </row>
        <row r="155">
          <cell r="D155">
            <v>53636740</v>
          </cell>
          <cell r="E155">
            <v>73.36</v>
          </cell>
          <cell r="F155">
            <v>73114422.02835332</v>
          </cell>
        </row>
        <row r="156">
          <cell r="D156">
            <v>41308900</v>
          </cell>
          <cell r="E156">
            <v>56.8</v>
          </cell>
          <cell r="F156">
            <v>72726936.61971831</v>
          </cell>
        </row>
        <row r="157">
          <cell r="D157">
            <v>19563670</v>
          </cell>
          <cell r="E157">
            <v>72.19</v>
          </cell>
          <cell r="F157">
            <v>27100249.34201413</v>
          </cell>
        </row>
        <row r="158">
          <cell r="D158">
            <v>0</v>
          </cell>
          <cell r="E158">
            <v>70</v>
          </cell>
          <cell r="F158">
            <v>0</v>
          </cell>
        </row>
        <row r="159">
          <cell r="D159">
            <v>130720418</v>
          </cell>
          <cell r="E159">
            <v>61.63</v>
          </cell>
          <cell r="F159">
            <v>212105172.80545187</v>
          </cell>
        </row>
        <row r="160">
          <cell r="D160">
            <v>0</v>
          </cell>
          <cell r="E160">
            <v>70</v>
          </cell>
          <cell r="F160">
            <v>0</v>
          </cell>
        </row>
        <row r="161">
          <cell r="D161">
            <v>15247690</v>
          </cell>
          <cell r="E161">
            <v>70</v>
          </cell>
          <cell r="F161">
            <v>21782414.285714287</v>
          </cell>
        </row>
        <row r="162">
          <cell r="D162">
            <v>59570980</v>
          </cell>
          <cell r="E162">
            <v>78.48</v>
          </cell>
          <cell r="F162">
            <v>75905937.8185525</v>
          </cell>
        </row>
        <row r="163">
          <cell r="D163">
            <v>26123800</v>
          </cell>
          <cell r="E163">
            <v>88.03</v>
          </cell>
          <cell r="F163">
            <v>29676019.538793594</v>
          </cell>
        </row>
        <row r="164">
          <cell r="D164">
            <v>86548570</v>
          </cell>
          <cell r="E164">
            <v>67.18</v>
          </cell>
          <cell r="F164">
            <v>128830857.39803512</v>
          </cell>
        </row>
        <row r="165">
          <cell r="D165">
            <v>20160980</v>
          </cell>
          <cell r="E165">
            <v>70</v>
          </cell>
          <cell r="F165">
            <v>28801400</v>
          </cell>
        </row>
        <row r="166">
          <cell r="D166">
            <v>0</v>
          </cell>
          <cell r="E166">
            <v>70</v>
          </cell>
          <cell r="F166">
            <v>0</v>
          </cell>
        </row>
        <row r="167">
          <cell r="D167">
            <v>11361100</v>
          </cell>
          <cell r="E167">
            <v>55.34</v>
          </cell>
          <cell r="F167">
            <v>20529634.9837369</v>
          </cell>
        </row>
        <row r="168">
          <cell r="D168">
            <v>16256170</v>
          </cell>
          <cell r="E168">
            <v>63.42</v>
          </cell>
          <cell r="F168">
            <v>25632560.706401765</v>
          </cell>
        </row>
        <row r="169">
          <cell r="D169">
            <v>36428130</v>
          </cell>
          <cell r="E169">
            <v>70</v>
          </cell>
          <cell r="F169">
            <v>52040185.71428572</v>
          </cell>
        </row>
        <row r="170">
          <cell r="D170">
            <v>27731550</v>
          </cell>
          <cell r="E170">
            <v>74.02</v>
          </cell>
          <cell r="F170">
            <v>37464941.90759254</v>
          </cell>
        </row>
      </sheetData>
      <sheetData sheetId="4">
        <row r="2">
          <cell r="D2">
            <v>799700</v>
          </cell>
          <cell r="E2">
            <v>70</v>
          </cell>
          <cell r="F2">
            <v>1142428.5714285716</v>
          </cell>
        </row>
        <row r="3">
          <cell r="D3">
            <v>121115</v>
          </cell>
          <cell r="E3">
            <v>70</v>
          </cell>
          <cell r="F3">
            <v>173021.42857142858</v>
          </cell>
        </row>
        <row r="4">
          <cell r="D4">
            <v>3375770</v>
          </cell>
          <cell r="E4">
            <v>70</v>
          </cell>
          <cell r="F4">
            <v>4822528.571428572</v>
          </cell>
        </row>
        <row r="5">
          <cell r="D5">
            <v>200880</v>
          </cell>
          <cell r="E5">
            <v>70</v>
          </cell>
          <cell r="F5">
            <v>286971.4285714286</v>
          </cell>
        </row>
        <row r="6">
          <cell r="D6">
            <v>32690370</v>
          </cell>
          <cell r="E6">
            <v>70</v>
          </cell>
          <cell r="F6">
            <v>46700528.571428575</v>
          </cell>
        </row>
        <row r="7">
          <cell r="D7">
            <v>238520</v>
          </cell>
          <cell r="E7">
            <v>70</v>
          </cell>
          <cell r="F7">
            <v>340742.85714285716</v>
          </cell>
        </row>
        <row r="8">
          <cell r="D8">
            <v>14069220</v>
          </cell>
          <cell r="E8">
            <v>70</v>
          </cell>
          <cell r="F8">
            <v>20098885.714285716</v>
          </cell>
        </row>
        <row r="9">
          <cell r="D9">
            <v>232150</v>
          </cell>
          <cell r="E9">
            <v>70</v>
          </cell>
          <cell r="F9">
            <v>331642.85714285716</v>
          </cell>
        </row>
        <row r="10">
          <cell r="D10">
            <v>5314980</v>
          </cell>
          <cell r="E10">
            <v>70</v>
          </cell>
          <cell r="F10">
            <v>7592828.571428572</v>
          </cell>
        </row>
        <row r="11">
          <cell r="D11">
            <v>1553150</v>
          </cell>
          <cell r="E11">
            <v>70</v>
          </cell>
          <cell r="F11">
            <v>2218785.7142857146</v>
          </cell>
        </row>
        <row r="12">
          <cell r="D12">
            <v>1723960</v>
          </cell>
          <cell r="E12">
            <v>70</v>
          </cell>
          <cell r="F12">
            <v>2462800</v>
          </cell>
        </row>
        <row r="13">
          <cell r="D13">
            <v>9573730</v>
          </cell>
          <cell r="E13">
            <v>70</v>
          </cell>
          <cell r="F13">
            <v>13676757.142857144</v>
          </cell>
        </row>
        <row r="14">
          <cell r="D14">
            <v>2009900</v>
          </cell>
          <cell r="E14">
            <v>70</v>
          </cell>
          <cell r="F14">
            <v>2871285.7142857146</v>
          </cell>
        </row>
        <row r="15">
          <cell r="D15">
            <v>936900</v>
          </cell>
          <cell r="E15">
            <v>70</v>
          </cell>
          <cell r="F15">
            <v>1338428.5714285716</v>
          </cell>
        </row>
        <row r="16">
          <cell r="D16">
            <v>0</v>
          </cell>
          <cell r="E16">
            <v>70</v>
          </cell>
          <cell r="F16">
            <v>0</v>
          </cell>
        </row>
        <row r="17">
          <cell r="D17">
            <v>3727783</v>
          </cell>
          <cell r="E17">
            <v>70</v>
          </cell>
          <cell r="F17">
            <v>5325404.285714286</v>
          </cell>
        </row>
        <row r="18">
          <cell r="D18">
            <v>5904080</v>
          </cell>
          <cell r="E18">
            <v>70</v>
          </cell>
          <cell r="F18">
            <v>8434400</v>
          </cell>
        </row>
        <row r="19">
          <cell r="D19">
            <v>78590</v>
          </cell>
          <cell r="E19">
            <v>70</v>
          </cell>
          <cell r="F19">
            <v>112271.42857142858</v>
          </cell>
        </row>
        <row r="20">
          <cell r="D20">
            <v>3226870</v>
          </cell>
          <cell r="E20">
            <v>70</v>
          </cell>
          <cell r="F20">
            <v>4609814.285714286</v>
          </cell>
        </row>
        <row r="21">
          <cell r="D21">
            <v>23683580</v>
          </cell>
          <cell r="E21">
            <v>70</v>
          </cell>
          <cell r="F21">
            <v>33833685.71428572</v>
          </cell>
        </row>
        <row r="22">
          <cell r="D22">
            <v>32846200</v>
          </cell>
          <cell r="E22">
            <v>70</v>
          </cell>
          <cell r="F22">
            <v>46923142.85714286</v>
          </cell>
        </row>
        <row r="23">
          <cell r="D23">
            <v>2335385</v>
          </cell>
          <cell r="E23">
            <v>70</v>
          </cell>
          <cell r="F23">
            <v>3336264.285714286</v>
          </cell>
        </row>
        <row r="24">
          <cell r="D24">
            <v>1377430</v>
          </cell>
          <cell r="E24">
            <v>70</v>
          </cell>
          <cell r="F24">
            <v>1967757.142857143</v>
          </cell>
        </row>
        <row r="25">
          <cell r="D25">
            <v>1018700</v>
          </cell>
          <cell r="E25">
            <v>70</v>
          </cell>
          <cell r="F25">
            <v>1455285.7142857143</v>
          </cell>
        </row>
        <row r="26">
          <cell r="D26">
            <v>536130</v>
          </cell>
          <cell r="E26">
            <v>70</v>
          </cell>
          <cell r="F26">
            <v>765900</v>
          </cell>
        </row>
        <row r="27">
          <cell r="D27">
            <v>504600</v>
          </cell>
          <cell r="E27">
            <v>70</v>
          </cell>
          <cell r="F27">
            <v>720857.142857143</v>
          </cell>
        </row>
        <row r="28">
          <cell r="D28">
            <v>311720</v>
          </cell>
          <cell r="E28">
            <v>70</v>
          </cell>
          <cell r="F28">
            <v>445314.28571428574</v>
          </cell>
        </row>
        <row r="29">
          <cell r="D29">
            <v>1951940</v>
          </cell>
          <cell r="E29">
            <v>70</v>
          </cell>
          <cell r="F29">
            <v>2788485.7142857146</v>
          </cell>
        </row>
        <row r="30">
          <cell r="D30">
            <v>1536130</v>
          </cell>
          <cell r="E30">
            <v>70</v>
          </cell>
          <cell r="F30">
            <v>2194471.4285714286</v>
          </cell>
        </row>
        <row r="31">
          <cell r="D31">
            <v>888620</v>
          </cell>
          <cell r="E31">
            <v>70</v>
          </cell>
          <cell r="F31">
            <v>1269457.142857143</v>
          </cell>
        </row>
        <row r="32">
          <cell r="D32">
            <v>79941800</v>
          </cell>
          <cell r="E32">
            <v>70</v>
          </cell>
          <cell r="F32">
            <v>114202571.42857143</v>
          </cell>
        </row>
        <row r="33">
          <cell r="D33">
            <v>1512590</v>
          </cell>
          <cell r="E33">
            <v>70</v>
          </cell>
          <cell r="F33">
            <v>2160842.8571428573</v>
          </cell>
        </row>
        <row r="34">
          <cell r="D34">
            <v>1179040</v>
          </cell>
          <cell r="E34">
            <v>70</v>
          </cell>
          <cell r="F34">
            <v>1684342.8571428573</v>
          </cell>
        </row>
        <row r="35">
          <cell r="D35">
            <v>85300</v>
          </cell>
          <cell r="E35">
            <v>70</v>
          </cell>
          <cell r="F35">
            <v>121857.14285714287</v>
          </cell>
        </row>
        <row r="36">
          <cell r="D36">
            <v>0</v>
          </cell>
          <cell r="E36">
            <v>70</v>
          </cell>
          <cell r="F36">
            <v>0</v>
          </cell>
        </row>
        <row r="37">
          <cell r="D37">
            <v>163760</v>
          </cell>
          <cell r="E37">
            <v>70</v>
          </cell>
          <cell r="F37">
            <v>233942.85714285716</v>
          </cell>
        </row>
        <row r="38">
          <cell r="D38">
            <v>566230</v>
          </cell>
          <cell r="E38">
            <v>70</v>
          </cell>
          <cell r="F38">
            <v>808900</v>
          </cell>
        </row>
        <row r="39">
          <cell r="D39">
            <v>82548760</v>
          </cell>
          <cell r="E39">
            <v>70</v>
          </cell>
          <cell r="F39">
            <v>117926800.00000001</v>
          </cell>
        </row>
        <row r="40">
          <cell r="D40">
            <v>1515540</v>
          </cell>
          <cell r="E40">
            <v>70</v>
          </cell>
          <cell r="F40">
            <v>2165057.142857143</v>
          </cell>
        </row>
        <row r="41">
          <cell r="D41">
            <v>1643000</v>
          </cell>
          <cell r="E41">
            <v>70</v>
          </cell>
          <cell r="F41">
            <v>2347142.8571428573</v>
          </cell>
        </row>
        <row r="42">
          <cell r="D42">
            <v>4186160</v>
          </cell>
          <cell r="E42">
            <v>70</v>
          </cell>
          <cell r="F42">
            <v>5980228.571428572</v>
          </cell>
        </row>
        <row r="43">
          <cell r="D43">
            <v>1631830</v>
          </cell>
          <cell r="E43">
            <v>70</v>
          </cell>
          <cell r="F43">
            <v>2331185.7142857146</v>
          </cell>
        </row>
        <row r="44">
          <cell r="D44">
            <v>209670</v>
          </cell>
          <cell r="E44">
            <v>70</v>
          </cell>
          <cell r="F44">
            <v>299528.5714285714</v>
          </cell>
        </row>
        <row r="45">
          <cell r="D45">
            <v>110210</v>
          </cell>
          <cell r="E45">
            <v>70</v>
          </cell>
          <cell r="F45">
            <v>157442.85714285716</v>
          </cell>
        </row>
        <row r="46">
          <cell r="D46">
            <v>990890</v>
          </cell>
          <cell r="E46">
            <v>70</v>
          </cell>
          <cell r="F46">
            <v>1415557.142857143</v>
          </cell>
        </row>
        <row r="47">
          <cell r="D47">
            <v>782410</v>
          </cell>
          <cell r="E47">
            <v>70</v>
          </cell>
          <cell r="F47">
            <v>1117728.5714285716</v>
          </cell>
        </row>
        <row r="48">
          <cell r="D48">
            <v>2931030</v>
          </cell>
          <cell r="E48">
            <v>70</v>
          </cell>
          <cell r="F48">
            <v>4187185.7142857146</v>
          </cell>
        </row>
        <row r="49">
          <cell r="D49">
            <v>3868220</v>
          </cell>
          <cell r="E49">
            <v>70</v>
          </cell>
          <cell r="F49">
            <v>5526028.571428572</v>
          </cell>
        </row>
        <row r="50">
          <cell r="D50">
            <v>4197620</v>
          </cell>
          <cell r="E50">
            <v>70</v>
          </cell>
          <cell r="F50">
            <v>5996600</v>
          </cell>
        </row>
        <row r="51">
          <cell r="D51">
            <v>356700</v>
          </cell>
          <cell r="E51">
            <v>70</v>
          </cell>
          <cell r="F51">
            <v>509571.4285714286</v>
          </cell>
        </row>
        <row r="52">
          <cell r="D52">
            <v>1863120</v>
          </cell>
          <cell r="E52">
            <v>70</v>
          </cell>
          <cell r="F52">
            <v>2661600</v>
          </cell>
        </row>
        <row r="53">
          <cell r="D53">
            <v>191240</v>
          </cell>
          <cell r="E53">
            <v>70</v>
          </cell>
          <cell r="F53">
            <v>273200</v>
          </cell>
        </row>
        <row r="54">
          <cell r="D54">
            <v>1718710</v>
          </cell>
          <cell r="E54">
            <v>70</v>
          </cell>
          <cell r="F54">
            <v>2455300</v>
          </cell>
        </row>
        <row r="55">
          <cell r="D55">
            <v>37946000</v>
          </cell>
          <cell r="E55">
            <v>70</v>
          </cell>
          <cell r="F55">
            <v>54208571.42857143</v>
          </cell>
        </row>
        <row r="56">
          <cell r="D56">
            <v>3599810</v>
          </cell>
          <cell r="E56">
            <v>70</v>
          </cell>
          <cell r="F56">
            <v>5142585.714285715</v>
          </cell>
        </row>
        <row r="57">
          <cell r="D57">
            <v>77294810</v>
          </cell>
          <cell r="E57">
            <v>70</v>
          </cell>
          <cell r="F57">
            <v>110421157.14285715</v>
          </cell>
        </row>
        <row r="58">
          <cell r="D58">
            <v>3916500</v>
          </cell>
          <cell r="E58">
            <v>70</v>
          </cell>
          <cell r="F58">
            <v>5595000</v>
          </cell>
        </row>
        <row r="59">
          <cell r="D59">
            <v>1401430</v>
          </cell>
          <cell r="E59">
            <v>70</v>
          </cell>
          <cell r="F59">
            <v>2002042.8571428573</v>
          </cell>
        </row>
        <row r="60">
          <cell r="D60">
            <v>8496410</v>
          </cell>
          <cell r="E60">
            <v>70</v>
          </cell>
          <cell r="F60">
            <v>12137728.571428573</v>
          </cell>
        </row>
        <row r="61">
          <cell r="D61">
            <v>1628620</v>
          </cell>
          <cell r="E61">
            <v>70</v>
          </cell>
          <cell r="F61">
            <v>2326600</v>
          </cell>
        </row>
        <row r="62">
          <cell r="D62">
            <v>3036430</v>
          </cell>
          <cell r="E62">
            <v>70</v>
          </cell>
          <cell r="F62">
            <v>4337757.142857143</v>
          </cell>
        </row>
        <row r="63">
          <cell r="D63">
            <v>557530</v>
          </cell>
          <cell r="E63">
            <v>70</v>
          </cell>
          <cell r="F63">
            <v>796471.4285714286</v>
          </cell>
        </row>
        <row r="64">
          <cell r="D64">
            <v>2406440</v>
          </cell>
          <cell r="E64">
            <v>70</v>
          </cell>
          <cell r="F64">
            <v>3437771.4285714286</v>
          </cell>
        </row>
        <row r="65">
          <cell r="D65">
            <v>19684</v>
          </cell>
          <cell r="E65">
            <v>70</v>
          </cell>
          <cell r="F65">
            <v>28120</v>
          </cell>
        </row>
        <row r="66">
          <cell r="D66">
            <v>1180270</v>
          </cell>
          <cell r="E66">
            <v>70</v>
          </cell>
          <cell r="F66">
            <v>1686100</v>
          </cell>
        </row>
        <row r="67">
          <cell r="D67">
            <v>1494030</v>
          </cell>
          <cell r="E67">
            <v>70</v>
          </cell>
          <cell r="F67">
            <v>2134328.5714285714</v>
          </cell>
        </row>
        <row r="68">
          <cell r="D68">
            <v>1384470</v>
          </cell>
          <cell r="E68">
            <v>70</v>
          </cell>
          <cell r="F68">
            <v>1977814.285714286</v>
          </cell>
        </row>
        <row r="69">
          <cell r="D69">
            <v>3889700</v>
          </cell>
          <cell r="E69">
            <v>70</v>
          </cell>
          <cell r="F69">
            <v>5556714.285714286</v>
          </cell>
        </row>
        <row r="70">
          <cell r="D70">
            <v>13287100</v>
          </cell>
          <cell r="E70">
            <v>70</v>
          </cell>
          <cell r="F70">
            <v>18981571.42857143</v>
          </cell>
        </row>
        <row r="71">
          <cell r="D71">
            <v>1031510</v>
          </cell>
          <cell r="E71">
            <v>70</v>
          </cell>
          <cell r="F71">
            <v>1473585.7142857143</v>
          </cell>
        </row>
        <row r="72">
          <cell r="D72">
            <v>4614050</v>
          </cell>
          <cell r="E72">
            <v>70</v>
          </cell>
          <cell r="F72">
            <v>6591500</v>
          </cell>
        </row>
        <row r="73">
          <cell r="D73">
            <v>1073400</v>
          </cell>
          <cell r="E73">
            <v>70</v>
          </cell>
          <cell r="F73">
            <v>1533428.5714285716</v>
          </cell>
        </row>
        <row r="74">
          <cell r="D74">
            <v>729680</v>
          </cell>
          <cell r="E74">
            <v>70</v>
          </cell>
          <cell r="F74">
            <v>1042400.0000000001</v>
          </cell>
        </row>
        <row r="75">
          <cell r="D75">
            <v>5800750</v>
          </cell>
          <cell r="E75">
            <v>70</v>
          </cell>
          <cell r="F75">
            <v>8286785.714285715</v>
          </cell>
        </row>
        <row r="76">
          <cell r="D76">
            <v>1733131</v>
          </cell>
          <cell r="E76">
            <v>70</v>
          </cell>
          <cell r="F76">
            <v>2475901.4285714286</v>
          </cell>
        </row>
        <row r="77">
          <cell r="D77">
            <v>2197500</v>
          </cell>
          <cell r="E77">
            <v>70</v>
          </cell>
          <cell r="F77">
            <v>3139285.7142857146</v>
          </cell>
        </row>
        <row r="78">
          <cell r="D78">
            <v>439100</v>
          </cell>
          <cell r="E78">
            <v>70</v>
          </cell>
          <cell r="F78">
            <v>627285.7142857143</v>
          </cell>
        </row>
        <row r="79">
          <cell r="D79">
            <v>1400810</v>
          </cell>
          <cell r="E79">
            <v>70</v>
          </cell>
          <cell r="F79">
            <v>2001157.142857143</v>
          </cell>
        </row>
        <row r="80">
          <cell r="D80">
            <v>988880</v>
          </cell>
          <cell r="E80">
            <v>70</v>
          </cell>
          <cell r="F80">
            <v>1412685.7142857143</v>
          </cell>
        </row>
        <row r="81">
          <cell r="D81">
            <v>86720</v>
          </cell>
          <cell r="E81">
            <v>70</v>
          </cell>
          <cell r="F81">
            <v>123885.71428571429</v>
          </cell>
        </row>
        <row r="82">
          <cell r="D82">
            <v>521880</v>
          </cell>
          <cell r="E82">
            <v>70</v>
          </cell>
          <cell r="F82">
            <v>745542.8571428572</v>
          </cell>
        </row>
        <row r="83">
          <cell r="D83">
            <v>1482300</v>
          </cell>
          <cell r="E83">
            <v>70</v>
          </cell>
          <cell r="F83">
            <v>2117571.4285714286</v>
          </cell>
        </row>
        <row r="84">
          <cell r="D84">
            <v>2975440</v>
          </cell>
          <cell r="E84">
            <v>70</v>
          </cell>
          <cell r="F84">
            <v>4250628.571428572</v>
          </cell>
        </row>
        <row r="85">
          <cell r="D85">
            <v>12072280</v>
          </cell>
          <cell r="E85">
            <v>70</v>
          </cell>
          <cell r="F85">
            <v>17246114.285714287</v>
          </cell>
        </row>
        <row r="86">
          <cell r="D86">
            <v>20459088</v>
          </cell>
          <cell r="E86">
            <v>70</v>
          </cell>
          <cell r="F86">
            <v>29227268.571428575</v>
          </cell>
        </row>
        <row r="87">
          <cell r="D87">
            <v>1801620</v>
          </cell>
          <cell r="E87">
            <v>70</v>
          </cell>
          <cell r="F87">
            <v>2573742.8571428573</v>
          </cell>
        </row>
        <row r="88">
          <cell r="D88">
            <v>1318140</v>
          </cell>
          <cell r="E88">
            <v>70</v>
          </cell>
          <cell r="F88">
            <v>1883057.142857143</v>
          </cell>
        </row>
        <row r="89">
          <cell r="D89">
            <v>2275050</v>
          </cell>
          <cell r="E89">
            <v>70</v>
          </cell>
          <cell r="F89">
            <v>3250071.4285714286</v>
          </cell>
        </row>
        <row r="90">
          <cell r="D90">
            <v>519890</v>
          </cell>
          <cell r="E90">
            <v>70</v>
          </cell>
          <cell r="F90">
            <v>742700</v>
          </cell>
        </row>
        <row r="91">
          <cell r="D91">
            <v>38400</v>
          </cell>
          <cell r="E91">
            <v>70</v>
          </cell>
          <cell r="F91">
            <v>54857.14285714286</v>
          </cell>
        </row>
        <row r="92">
          <cell r="D92">
            <v>41400</v>
          </cell>
          <cell r="E92">
            <v>70</v>
          </cell>
          <cell r="F92">
            <v>59142.857142857145</v>
          </cell>
        </row>
        <row r="93">
          <cell r="D93">
            <v>17705855</v>
          </cell>
          <cell r="E93">
            <v>70</v>
          </cell>
          <cell r="F93">
            <v>25294078.571428575</v>
          </cell>
        </row>
        <row r="94">
          <cell r="D94">
            <v>4260</v>
          </cell>
          <cell r="E94">
            <v>70</v>
          </cell>
          <cell r="F94">
            <v>6085.714285714286</v>
          </cell>
        </row>
        <row r="95">
          <cell r="D95">
            <v>672520</v>
          </cell>
          <cell r="E95">
            <v>70</v>
          </cell>
          <cell r="F95">
            <v>960742.8571428572</v>
          </cell>
        </row>
        <row r="96">
          <cell r="D96">
            <v>810</v>
          </cell>
          <cell r="E96">
            <v>70</v>
          </cell>
          <cell r="F96">
            <v>1157.142857142857</v>
          </cell>
        </row>
        <row r="97">
          <cell r="D97">
            <v>2452490</v>
          </cell>
          <cell r="E97">
            <v>70</v>
          </cell>
          <cell r="F97">
            <v>3503557.142857143</v>
          </cell>
        </row>
        <row r="98">
          <cell r="D98">
            <v>839383</v>
          </cell>
          <cell r="E98">
            <v>70</v>
          </cell>
          <cell r="F98">
            <v>1199118.5714285716</v>
          </cell>
        </row>
        <row r="99">
          <cell r="D99">
            <v>49455500</v>
          </cell>
          <cell r="E99">
            <v>70</v>
          </cell>
          <cell r="F99">
            <v>70650714.28571428</v>
          </cell>
        </row>
        <row r="100">
          <cell r="D100">
            <v>807800</v>
          </cell>
          <cell r="E100">
            <v>70</v>
          </cell>
          <cell r="F100">
            <v>1154000</v>
          </cell>
        </row>
        <row r="101">
          <cell r="D101">
            <v>22751980</v>
          </cell>
          <cell r="E101">
            <v>70</v>
          </cell>
          <cell r="F101">
            <v>32502828.571428575</v>
          </cell>
        </row>
        <row r="102">
          <cell r="D102">
            <v>6918350</v>
          </cell>
          <cell r="E102">
            <v>70</v>
          </cell>
          <cell r="F102">
            <v>9883357.142857144</v>
          </cell>
        </row>
        <row r="103">
          <cell r="D103">
            <v>2990040</v>
          </cell>
          <cell r="E103">
            <v>70</v>
          </cell>
          <cell r="F103">
            <v>4271485.714285715</v>
          </cell>
        </row>
        <row r="104">
          <cell r="D104">
            <v>400540</v>
          </cell>
          <cell r="E104">
            <v>70</v>
          </cell>
          <cell r="F104">
            <v>572200</v>
          </cell>
        </row>
        <row r="105">
          <cell r="D105">
            <v>1088100</v>
          </cell>
          <cell r="E105">
            <v>70</v>
          </cell>
          <cell r="F105">
            <v>1554428.5714285716</v>
          </cell>
        </row>
        <row r="106">
          <cell r="D106">
            <v>6306270</v>
          </cell>
          <cell r="E106">
            <v>70</v>
          </cell>
          <cell r="F106">
            <v>9008957.142857144</v>
          </cell>
        </row>
        <row r="107">
          <cell r="D107">
            <v>88800</v>
          </cell>
          <cell r="E107">
            <v>70</v>
          </cell>
          <cell r="F107">
            <v>126857.14285714287</v>
          </cell>
        </row>
        <row r="108">
          <cell r="D108">
            <v>948500</v>
          </cell>
          <cell r="E108">
            <v>70</v>
          </cell>
          <cell r="F108">
            <v>1355000</v>
          </cell>
        </row>
        <row r="109">
          <cell r="D109">
            <v>1921120</v>
          </cell>
          <cell r="E109">
            <v>70</v>
          </cell>
          <cell r="F109">
            <v>2744457.142857143</v>
          </cell>
        </row>
        <row r="110">
          <cell r="D110">
            <v>26081690</v>
          </cell>
          <cell r="E110">
            <v>70</v>
          </cell>
          <cell r="F110">
            <v>37259557.14285714</v>
          </cell>
        </row>
        <row r="111">
          <cell r="D111">
            <v>2892210</v>
          </cell>
          <cell r="E111">
            <v>70</v>
          </cell>
          <cell r="F111">
            <v>4131728.571428572</v>
          </cell>
        </row>
        <row r="112">
          <cell r="D112">
            <v>12460260</v>
          </cell>
          <cell r="E112">
            <v>70</v>
          </cell>
          <cell r="F112">
            <v>17800371.42857143</v>
          </cell>
        </row>
        <row r="113">
          <cell r="D113">
            <v>2509690</v>
          </cell>
          <cell r="E113">
            <v>70</v>
          </cell>
          <cell r="F113">
            <v>3585271.4285714286</v>
          </cell>
        </row>
        <row r="114">
          <cell r="D114">
            <v>8932730</v>
          </cell>
          <cell r="E114">
            <v>70</v>
          </cell>
          <cell r="F114">
            <v>12761042.857142858</v>
          </cell>
        </row>
        <row r="115">
          <cell r="D115">
            <v>1972030</v>
          </cell>
          <cell r="E115">
            <v>70</v>
          </cell>
          <cell r="F115">
            <v>2817185.7142857146</v>
          </cell>
        </row>
        <row r="116">
          <cell r="D116">
            <v>309590</v>
          </cell>
          <cell r="E116">
            <v>70</v>
          </cell>
          <cell r="F116">
            <v>442271.4285714286</v>
          </cell>
        </row>
        <row r="117">
          <cell r="D117">
            <v>1204700</v>
          </cell>
          <cell r="E117">
            <v>70</v>
          </cell>
          <cell r="F117">
            <v>1721000</v>
          </cell>
        </row>
        <row r="118">
          <cell r="D118">
            <v>1210970</v>
          </cell>
          <cell r="E118">
            <v>70</v>
          </cell>
          <cell r="F118">
            <v>1729957.142857143</v>
          </cell>
        </row>
        <row r="119">
          <cell r="D119">
            <v>583330</v>
          </cell>
          <cell r="E119">
            <v>70</v>
          </cell>
          <cell r="F119">
            <v>833328.5714285715</v>
          </cell>
        </row>
        <row r="120">
          <cell r="D120">
            <v>776580</v>
          </cell>
          <cell r="E120">
            <v>70</v>
          </cell>
          <cell r="F120">
            <v>1109400</v>
          </cell>
        </row>
        <row r="121">
          <cell r="D121">
            <v>3084850</v>
          </cell>
          <cell r="E121">
            <v>70</v>
          </cell>
          <cell r="F121">
            <v>4406928.571428572</v>
          </cell>
        </row>
        <row r="122">
          <cell r="D122">
            <v>1508900</v>
          </cell>
          <cell r="E122">
            <v>70</v>
          </cell>
          <cell r="F122">
            <v>2155571.4285714286</v>
          </cell>
        </row>
        <row r="123">
          <cell r="D123">
            <v>206843650</v>
          </cell>
          <cell r="E123">
            <v>70</v>
          </cell>
          <cell r="F123">
            <v>295490928.5714286</v>
          </cell>
        </row>
        <row r="124">
          <cell r="D124">
            <v>1339410</v>
          </cell>
          <cell r="E124">
            <v>70</v>
          </cell>
          <cell r="F124">
            <v>1913442.8571428573</v>
          </cell>
        </row>
        <row r="125">
          <cell r="D125">
            <v>251690</v>
          </cell>
          <cell r="E125">
            <v>70</v>
          </cell>
          <cell r="F125">
            <v>359557.1428571429</v>
          </cell>
        </row>
        <row r="126">
          <cell r="D126">
            <v>13452140</v>
          </cell>
          <cell r="E126">
            <v>70</v>
          </cell>
          <cell r="F126">
            <v>19217342.85714286</v>
          </cell>
        </row>
        <row r="127">
          <cell r="D127">
            <v>2035090</v>
          </cell>
          <cell r="E127">
            <v>70</v>
          </cell>
          <cell r="F127">
            <v>2907271.4285714286</v>
          </cell>
        </row>
        <row r="128">
          <cell r="D128">
            <v>3180300</v>
          </cell>
          <cell r="E128">
            <v>70</v>
          </cell>
          <cell r="F128">
            <v>4543285.714285715</v>
          </cell>
        </row>
        <row r="129">
          <cell r="D129">
            <v>1216830</v>
          </cell>
          <cell r="E129">
            <v>70</v>
          </cell>
          <cell r="F129">
            <v>1738328.5714285716</v>
          </cell>
        </row>
        <row r="130">
          <cell r="D130">
            <v>5393580</v>
          </cell>
          <cell r="E130">
            <v>70</v>
          </cell>
          <cell r="F130">
            <v>7705114.285714286</v>
          </cell>
        </row>
        <row r="131">
          <cell r="D131">
            <v>722460</v>
          </cell>
          <cell r="E131">
            <v>70</v>
          </cell>
          <cell r="F131">
            <v>1032085.7142857143</v>
          </cell>
        </row>
        <row r="132">
          <cell r="D132">
            <v>14739370</v>
          </cell>
          <cell r="E132">
            <v>70</v>
          </cell>
          <cell r="F132">
            <v>21056242.85714286</v>
          </cell>
        </row>
        <row r="133">
          <cell r="D133">
            <v>1289680</v>
          </cell>
          <cell r="E133">
            <v>70</v>
          </cell>
          <cell r="F133">
            <v>1842400.0000000002</v>
          </cell>
        </row>
        <row r="134">
          <cell r="D134">
            <v>7713500</v>
          </cell>
          <cell r="E134">
            <v>70</v>
          </cell>
          <cell r="F134">
            <v>11019285.714285715</v>
          </cell>
        </row>
        <row r="135">
          <cell r="D135">
            <v>22503690</v>
          </cell>
          <cell r="E135">
            <v>70</v>
          </cell>
          <cell r="F135">
            <v>32148128.571428575</v>
          </cell>
        </row>
        <row r="136">
          <cell r="D136">
            <v>669500</v>
          </cell>
          <cell r="E136">
            <v>70</v>
          </cell>
          <cell r="F136">
            <v>956428.5714285715</v>
          </cell>
        </row>
        <row r="137">
          <cell r="D137">
            <v>19296800</v>
          </cell>
          <cell r="E137">
            <v>70</v>
          </cell>
          <cell r="F137">
            <v>27566857.142857146</v>
          </cell>
        </row>
        <row r="138">
          <cell r="D138">
            <v>1178010</v>
          </cell>
          <cell r="E138">
            <v>70</v>
          </cell>
          <cell r="F138">
            <v>1682871.4285714286</v>
          </cell>
        </row>
        <row r="139">
          <cell r="D139">
            <v>97440</v>
          </cell>
          <cell r="E139">
            <v>70</v>
          </cell>
          <cell r="F139">
            <v>139200</v>
          </cell>
        </row>
        <row r="140">
          <cell r="D140">
            <v>6531840</v>
          </cell>
          <cell r="E140">
            <v>70</v>
          </cell>
          <cell r="F140">
            <v>9331200</v>
          </cell>
        </row>
        <row r="141">
          <cell r="D141">
            <v>88880</v>
          </cell>
          <cell r="E141">
            <v>70</v>
          </cell>
          <cell r="F141">
            <v>126971.42857142858</v>
          </cell>
        </row>
        <row r="142">
          <cell r="D142">
            <v>56766080</v>
          </cell>
          <cell r="E142">
            <v>70</v>
          </cell>
          <cell r="F142">
            <v>81094400</v>
          </cell>
        </row>
        <row r="143">
          <cell r="D143">
            <v>1485790</v>
          </cell>
          <cell r="E143">
            <v>70</v>
          </cell>
          <cell r="F143">
            <v>2122557.142857143</v>
          </cell>
        </row>
        <row r="144">
          <cell r="D144">
            <v>1133200</v>
          </cell>
          <cell r="E144">
            <v>70</v>
          </cell>
          <cell r="F144">
            <v>1618857.142857143</v>
          </cell>
        </row>
        <row r="145">
          <cell r="D145">
            <v>50200</v>
          </cell>
          <cell r="E145">
            <v>70</v>
          </cell>
          <cell r="F145">
            <v>71714.28571428572</v>
          </cell>
        </row>
        <row r="146">
          <cell r="D146">
            <v>1239610</v>
          </cell>
          <cell r="E146">
            <v>70</v>
          </cell>
          <cell r="F146">
            <v>1770871.4285714286</v>
          </cell>
        </row>
        <row r="147">
          <cell r="D147">
            <v>456870</v>
          </cell>
          <cell r="E147">
            <v>70</v>
          </cell>
          <cell r="F147">
            <v>652671.4285714286</v>
          </cell>
        </row>
        <row r="148">
          <cell r="D148">
            <v>10700650</v>
          </cell>
          <cell r="E148">
            <v>70</v>
          </cell>
          <cell r="F148">
            <v>15286642.857142858</v>
          </cell>
        </row>
        <row r="149">
          <cell r="D149">
            <v>1954040</v>
          </cell>
          <cell r="E149">
            <v>70</v>
          </cell>
          <cell r="F149">
            <v>2791485.7142857146</v>
          </cell>
        </row>
        <row r="150">
          <cell r="D150">
            <v>6572340</v>
          </cell>
          <cell r="E150">
            <v>70</v>
          </cell>
          <cell r="F150">
            <v>9389057.142857144</v>
          </cell>
        </row>
        <row r="151">
          <cell r="D151">
            <v>128078440</v>
          </cell>
          <cell r="E151">
            <v>70</v>
          </cell>
          <cell r="F151">
            <v>182969200</v>
          </cell>
        </row>
        <row r="152">
          <cell r="D152">
            <v>83210</v>
          </cell>
          <cell r="E152">
            <v>70</v>
          </cell>
          <cell r="F152">
            <v>118871.42857142858</v>
          </cell>
        </row>
        <row r="153">
          <cell r="D153">
            <v>487170</v>
          </cell>
          <cell r="E153">
            <v>70</v>
          </cell>
          <cell r="F153">
            <v>695957.142857143</v>
          </cell>
        </row>
        <row r="154">
          <cell r="D154">
            <v>598580</v>
          </cell>
          <cell r="E154">
            <v>70</v>
          </cell>
          <cell r="F154">
            <v>855114.2857142858</v>
          </cell>
        </row>
        <row r="155">
          <cell r="D155">
            <v>391830</v>
          </cell>
          <cell r="E155">
            <v>70</v>
          </cell>
          <cell r="F155">
            <v>559757.1428571428</v>
          </cell>
        </row>
        <row r="156">
          <cell r="D156">
            <v>1000</v>
          </cell>
          <cell r="E156">
            <v>70</v>
          </cell>
          <cell r="F156">
            <v>1428.5714285714287</v>
          </cell>
        </row>
        <row r="157">
          <cell r="D157">
            <v>13320</v>
          </cell>
          <cell r="E157">
            <v>70</v>
          </cell>
          <cell r="F157">
            <v>19028.57142857143</v>
          </cell>
        </row>
        <row r="158">
          <cell r="D158">
            <v>2100</v>
          </cell>
          <cell r="E158">
            <v>70</v>
          </cell>
          <cell r="F158">
            <v>3000</v>
          </cell>
        </row>
        <row r="159">
          <cell r="D159">
            <v>269750</v>
          </cell>
          <cell r="E159">
            <v>70</v>
          </cell>
          <cell r="F159">
            <v>385357.1428571429</v>
          </cell>
        </row>
        <row r="160">
          <cell r="D160">
            <v>793800</v>
          </cell>
          <cell r="E160">
            <v>70</v>
          </cell>
          <cell r="F160">
            <v>1134000</v>
          </cell>
        </row>
        <row r="161">
          <cell r="D161">
            <v>1724190</v>
          </cell>
          <cell r="E161">
            <v>70</v>
          </cell>
          <cell r="F161">
            <v>2463128.5714285714</v>
          </cell>
        </row>
        <row r="162">
          <cell r="D162">
            <v>422270</v>
          </cell>
          <cell r="E162">
            <v>70</v>
          </cell>
          <cell r="F162">
            <v>603242.8571428572</v>
          </cell>
        </row>
        <row r="163">
          <cell r="D163">
            <v>23567670</v>
          </cell>
          <cell r="E163">
            <v>70</v>
          </cell>
          <cell r="F163">
            <v>33668100</v>
          </cell>
        </row>
        <row r="164">
          <cell r="D164">
            <v>9842930</v>
          </cell>
          <cell r="E164">
            <v>70</v>
          </cell>
          <cell r="F164">
            <v>14061328.571428573</v>
          </cell>
        </row>
        <row r="165">
          <cell r="D165">
            <v>3787140</v>
          </cell>
          <cell r="E165">
            <v>70</v>
          </cell>
          <cell r="F165">
            <v>5410200</v>
          </cell>
        </row>
        <row r="166">
          <cell r="D166">
            <v>147830</v>
          </cell>
          <cell r="E166">
            <v>70</v>
          </cell>
          <cell r="F166">
            <v>211185.7142857143</v>
          </cell>
        </row>
        <row r="167">
          <cell r="D167">
            <v>232040</v>
          </cell>
          <cell r="E167">
            <v>70</v>
          </cell>
          <cell r="F167">
            <v>331485.7142857143</v>
          </cell>
        </row>
        <row r="168">
          <cell r="D168">
            <v>2810710</v>
          </cell>
          <cell r="E168">
            <v>70</v>
          </cell>
          <cell r="F168">
            <v>4015300.0000000005</v>
          </cell>
        </row>
        <row r="169">
          <cell r="D169">
            <v>2910870</v>
          </cell>
          <cell r="E169">
            <v>70</v>
          </cell>
          <cell r="F169">
            <v>4158385.7142857146</v>
          </cell>
        </row>
        <row r="170">
          <cell r="D170">
            <v>4060370</v>
          </cell>
          <cell r="E170">
            <v>70</v>
          </cell>
          <cell r="F170">
            <v>5800528.571428572</v>
          </cell>
        </row>
      </sheetData>
      <sheetData sheetId="5">
        <row r="2">
          <cell r="D2">
            <v>0</v>
          </cell>
          <cell r="E2">
            <v>100</v>
          </cell>
          <cell r="F2">
            <v>0</v>
          </cell>
        </row>
        <row r="3">
          <cell r="D3">
            <v>0</v>
          </cell>
          <cell r="E3">
            <v>100</v>
          </cell>
          <cell r="F3">
            <v>0</v>
          </cell>
        </row>
        <row r="4">
          <cell r="D4">
            <v>9700</v>
          </cell>
          <cell r="E4">
            <v>100</v>
          </cell>
          <cell r="F4">
            <v>9700</v>
          </cell>
        </row>
        <row r="5">
          <cell r="D5">
            <v>0</v>
          </cell>
          <cell r="E5">
            <v>100</v>
          </cell>
          <cell r="F5">
            <v>0</v>
          </cell>
        </row>
        <row r="6">
          <cell r="D6">
            <v>0</v>
          </cell>
          <cell r="E6">
            <v>100</v>
          </cell>
          <cell r="F6">
            <v>0</v>
          </cell>
        </row>
        <row r="7">
          <cell r="D7">
            <v>0</v>
          </cell>
          <cell r="E7">
            <v>100</v>
          </cell>
          <cell r="F7">
            <v>0</v>
          </cell>
        </row>
        <row r="8">
          <cell r="D8">
            <v>284680</v>
          </cell>
          <cell r="E8">
            <v>100</v>
          </cell>
          <cell r="F8">
            <v>284680</v>
          </cell>
        </row>
        <row r="9">
          <cell r="D9">
            <v>0</v>
          </cell>
          <cell r="E9">
            <v>100</v>
          </cell>
          <cell r="F9">
            <v>0</v>
          </cell>
        </row>
        <row r="10">
          <cell r="D10">
            <v>0</v>
          </cell>
          <cell r="E10">
            <v>100</v>
          </cell>
          <cell r="F10">
            <v>0</v>
          </cell>
        </row>
        <row r="11">
          <cell r="D11">
            <v>0</v>
          </cell>
          <cell r="E11">
            <v>100</v>
          </cell>
          <cell r="F11">
            <v>0</v>
          </cell>
        </row>
        <row r="12">
          <cell r="D12">
            <v>0</v>
          </cell>
          <cell r="E12">
            <v>100</v>
          </cell>
          <cell r="F12">
            <v>0</v>
          </cell>
        </row>
        <row r="13">
          <cell r="D13">
            <v>0</v>
          </cell>
          <cell r="E13">
            <v>100</v>
          </cell>
          <cell r="F13">
            <v>0</v>
          </cell>
        </row>
        <row r="14">
          <cell r="D14">
            <v>0</v>
          </cell>
          <cell r="E14">
            <v>100</v>
          </cell>
          <cell r="F14">
            <v>0</v>
          </cell>
        </row>
        <row r="15">
          <cell r="D15">
            <v>0</v>
          </cell>
          <cell r="E15">
            <v>100</v>
          </cell>
          <cell r="F15">
            <v>0</v>
          </cell>
        </row>
        <row r="16">
          <cell r="D16">
            <v>0</v>
          </cell>
          <cell r="E16">
            <v>100</v>
          </cell>
          <cell r="F16">
            <v>0</v>
          </cell>
        </row>
        <row r="17">
          <cell r="D17">
            <v>0</v>
          </cell>
          <cell r="E17">
            <v>100</v>
          </cell>
          <cell r="F17">
            <v>0</v>
          </cell>
        </row>
        <row r="18">
          <cell r="D18">
            <v>0</v>
          </cell>
          <cell r="E18">
            <v>100</v>
          </cell>
          <cell r="F18">
            <v>0</v>
          </cell>
        </row>
        <row r="19">
          <cell r="D19">
            <v>0</v>
          </cell>
          <cell r="E19">
            <v>100</v>
          </cell>
          <cell r="F19">
            <v>0</v>
          </cell>
        </row>
        <row r="20">
          <cell r="D20">
            <v>0</v>
          </cell>
          <cell r="E20">
            <v>100</v>
          </cell>
          <cell r="F20">
            <v>0</v>
          </cell>
        </row>
        <row r="21">
          <cell r="D21">
            <v>0</v>
          </cell>
          <cell r="E21">
            <v>100</v>
          </cell>
          <cell r="F21">
            <v>0</v>
          </cell>
        </row>
        <row r="22">
          <cell r="D22">
            <v>19400</v>
          </cell>
          <cell r="E22">
            <v>100</v>
          </cell>
          <cell r="F22">
            <v>19400</v>
          </cell>
        </row>
        <row r="23">
          <cell r="D23">
            <v>300</v>
          </cell>
          <cell r="E23">
            <v>100</v>
          </cell>
          <cell r="F23">
            <v>300</v>
          </cell>
        </row>
        <row r="24">
          <cell r="D24">
            <v>0</v>
          </cell>
          <cell r="E24">
            <v>100</v>
          </cell>
          <cell r="F24">
            <v>0</v>
          </cell>
        </row>
        <row r="25">
          <cell r="D25">
            <v>0</v>
          </cell>
          <cell r="E25">
            <v>100</v>
          </cell>
          <cell r="F25">
            <v>0</v>
          </cell>
        </row>
        <row r="26">
          <cell r="D26">
            <v>0</v>
          </cell>
          <cell r="E26">
            <v>100</v>
          </cell>
          <cell r="F26">
            <v>0</v>
          </cell>
        </row>
        <row r="27">
          <cell r="D27">
            <v>0</v>
          </cell>
          <cell r="E27">
            <v>100</v>
          </cell>
          <cell r="F27">
            <v>0</v>
          </cell>
        </row>
        <row r="28">
          <cell r="D28">
            <v>0</v>
          </cell>
          <cell r="E28">
            <v>100</v>
          </cell>
          <cell r="F28">
            <v>0</v>
          </cell>
        </row>
        <row r="29">
          <cell r="D29">
            <v>0</v>
          </cell>
          <cell r="E29">
            <v>100</v>
          </cell>
          <cell r="F29">
            <v>0</v>
          </cell>
        </row>
        <row r="30">
          <cell r="D30">
            <v>16200</v>
          </cell>
          <cell r="E30">
            <v>100</v>
          </cell>
          <cell r="F30">
            <v>16200</v>
          </cell>
        </row>
        <row r="31">
          <cell r="D31">
            <v>0</v>
          </cell>
          <cell r="E31">
            <v>100</v>
          </cell>
          <cell r="F31">
            <v>0</v>
          </cell>
        </row>
        <row r="32">
          <cell r="D32">
            <v>67650</v>
          </cell>
          <cell r="E32">
            <v>100</v>
          </cell>
          <cell r="F32">
            <v>67650</v>
          </cell>
        </row>
        <row r="33">
          <cell r="D33">
            <v>0</v>
          </cell>
          <cell r="E33">
            <v>100</v>
          </cell>
          <cell r="F33">
            <v>0</v>
          </cell>
        </row>
        <row r="34">
          <cell r="D34">
            <v>0</v>
          </cell>
          <cell r="E34">
            <v>100</v>
          </cell>
          <cell r="F34">
            <v>0</v>
          </cell>
        </row>
        <row r="35">
          <cell r="D35">
            <v>229400</v>
          </cell>
          <cell r="E35">
            <v>100</v>
          </cell>
          <cell r="F35">
            <v>229400</v>
          </cell>
        </row>
        <row r="36">
          <cell r="D36">
            <v>0</v>
          </cell>
          <cell r="E36">
            <v>100</v>
          </cell>
          <cell r="F36">
            <v>0</v>
          </cell>
        </row>
        <row r="37">
          <cell r="D37">
            <v>0</v>
          </cell>
          <cell r="E37">
            <v>100</v>
          </cell>
          <cell r="F37">
            <v>0</v>
          </cell>
        </row>
        <row r="38">
          <cell r="D38">
            <v>0</v>
          </cell>
          <cell r="E38">
            <v>100</v>
          </cell>
          <cell r="F38">
            <v>0</v>
          </cell>
        </row>
        <row r="39">
          <cell r="D39">
            <v>0</v>
          </cell>
          <cell r="E39">
            <v>100</v>
          </cell>
          <cell r="F39">
            <v>0</v>
          </cell>
        </row>
        <row r="40">
          <cell r="D40">
            <v>0</v>
          </cell>
          <cell r="E40">
            <v>100</v>
          </cell>
          <cell r="F40">
            <v>0</v>
          </cell>
        </row>
        <row r="41">
          <cell r="D41">
            <v>0</v>
          </cell>
          <cell r="E41">
            <v>100</v>
          </cell>
          <cell r="F41">
            <v>0</v>
          </cell>
        </row>
        <row r="42">
          <cell r="D42">
            <v>0</v>
          </cell>
          <cell r="E42">
            <v>100</v>
          </cell>
          <cell r="F42">
            <v>0</v>
          </cell>
        </row>
        <row r="43">
          <cell r="D43">
            <v>0</v>
          </cell>
          <cell r="E43">
            <v>100</v>
          </cell>
          <cell r="F43">
            <v>0</v>
          </cell>
        </row>
        <row r="44">
          <cell r="D44">
            <v>0</v>
          </cell>
          <cell r="E44">
            <v>100</v>
          </cell>
          <cell r="F44">
            <v>0</v>
          </cell>
        </row>
        <row r="45">
          <cell r="D45">
            <v>0</v>
          </cell>
          <cell r="E45">
            <v>100</v>
          </cell>
          <cell r="F45">
            <v>0</v>
          </cell>
        </row>
        <row r="46">
          <cell r="D46">
            <v>5040</v>
          </cell>
          <cell r="E46">
            <v>100</v>
          </cell>
          <cell r="F46">
            <v>5040</v>
          </cell>
        </row>
        <row r="47">
          <cell r="D47">
            <v>0</v>
          </cell>
          <cell r="E47">
            <v>100</v>
          </cell>
          <cell r="F47">
            <v>0</v>
          </cell>
        </row>
        <row r="48">
          <cell r="D48">
            <v>0</v>
          </cell>
          <cell r="E48">
            <v>100</v>
          </cell>
          <cell r="F48">
            <v>0</v>
          </cell>
        </row>
        <row r="49">
          <cell r="D49">
            <v>0</v>
          </cell>
          <cell r="E49">
            <v>100</v>
          </cell>
          <cell r="F49">
            <v>0</v>
          </cell>
        </row>
        <row r="50">
          <cell r="D50">
            <v>0</v>
          </cell>
          <cell r="E50">
            <v>100</v>
          </cell>
          <cell r="F50">
            <v>0</v>
          </cell>
        </row>
        <row r="51">
          <cell r="D51">
            <v>56200</v>
          </cell>
          <cell r="E51">
            <v>100</v>
          </cell>
          <cell r="F51">
            <v>56200</v>
          </cell>
        </row>
        <row r="52">
          <cell r="D52">
            <v>0</v>
          </cell>
          <cell r="E52">
            <v>100</v>
          </cell>
          <cell r="F52">
            <v>0</v>
          </cell>
        </row>
        <row r="53">
          <cell r="D53">
            <v>0</v>
          </cell>
          <cell r="E53">
            <v>100</v>
          </cell>
          <cell r="F53">
            <v>0</v>
          </cell>
        </row>
        <row r="54">
          <cell r="D54">
            <v>0</v>
          </cell>
          <cell r="E54">
            <v>100</v>
          </cell>
          <cell r="F54">
            <v>0</v>
          </cell>
        </row>
        <row r="55">
          <cell r="D55">
            <v>0</v>
          </cell>
          <cell r="E55">
            <v>100</v>
          </cell>
          <cell r="F55">
            <v>0</v>
          </cell>
        </row>
        <row r="56">
          <cell r="D56">
            <v>0</v>
          </cell>
          <cell r="E56">
            <v>100</v>
          </cell>
          <cell r="F56">
            <v>0</v>
          </cell>
        </row>
        <row r="57">
          <cell r="D57">
            <v>0</v>
          </cell>
          <cell r="E57">
            <v>100</v>
          </cell>
          <cell r="F57">
            <v>0</v>
          </cell>
        </row>
        <row r="58">
          <cell r="D58">
            <v>0</v>
          </cell>
          <cell r="E58">
            <v>100</v>
          </cell>
          <cell r="F58">
            <v>0</v>
          </cell>
        </row>
        <row r="59">
          <cell r="D59">
            <v>0</v>
          </cell>
          <cell r="E59">
            <v>100</v>
          </cell>
          <cell r="F59">
            <v>0</v>
          </cell>
        </row>
        <row r="60">
          <cell r="D60">
            <v>12170</v>
          </cell>
          <cell r="E60">
            <v>100</v>
          </cell>
          <cell r="F60">
            <v>12170</v>
          </cell>
        </row>
        <row r="61">
          <cell r="D61">
            <v>0</v>
          </cell>
          <cell r="E61">
            <v>100</v>
          </cell>
          <cell r="F61">
            <v>0</v>
          </cell>
        </row>
        <row r="62">
          <cell r="D62">
            <v>6770</v>
          </cell>
          <cell r="E62">
            <v>100</v>
          </cell>
          <cell r="F62">
            <v>6770</v>
          </cell>
        </row>
        <row r="63">
          <cell r="D63">
            <v>0</v>
          </cell>
          <cell r="E63">
            <v>100</v>
          </cell>
          <cell r="F63">
            <v>0</v>
          </cell>
        </row>
        <row r="64">
          <cell r="D64">
            <v>1620</v>
          </cell>
          <cell r="E64">
            <v>100</v>
          </cell>
          <cell r="F64">
            <v>1620</v>
          </cell>
        </row>
        <row r="65">
          <cell r="D65">
            <v>0</v>
          </cell>
          <cell r="E65">
            <v>100</v>
          </cell>
          <cell r="F65">
            <v>0</v>
          </cell>
        </row>
        <row r="66">
          <cell r="D66">
            <v>0</v>
          </cell>
          <cell r="E66">
            <v>100</v>
          </cell>
          <cell r="F66">
            <v>0</v>
          </cell>
        </row>
        <row r="67">
          <cell r="D67">
            <v>0</v>
          </cell>
          <cell r="E67">
            <v>100</v>
          </cell>
          <cell r="F67">
            <v>0</v>
          </cell>
        </row>
        <row r="68">
          <cell r="D68">
            <v>7650</v>
          </cell>
          <cell r="E68">
            <v>100</v>
          </cell>
          <cell r="F68">
            <v>7650</v>
          </cell>
        </row>
        <row r="69">
          <cell r="D69">
            <v>0</v>
          </cell>
          <cell r="E69">
            <v>100</v>
          </cell>
          <cell r="F69">
            <v>0</v>
          </cell>
        </row>
        <row r="70">
          <cell r="D70">
            <v>0</v>
          </cell>
          <cell r="E70">
            <v>100</v>
          </cell>
          <cell r="F70">
            <v>0</v>
          </cell>
        </row>
        <row r="71">
          <cell r="D71">
            <v>0</v>
          </cell>
          <cell r="E71">
            <v>100</v>
          </cell>
          <cell r="F71">
            <v>0</v>
          </cell>
        </row>
        <row r="72">
          <cell r="D72">
            <v>1300</v>
          </cell>
          <cell r="E72">
            <v>100</v>
          </cell>
          <cell r="F72">
            <v>1300</v>
          </cell>
        </row>
        <row r="73">
          <cell r="D73">
            <v>26790</v>
          </cell>
          <cell r="E73">
            <v>100</v>
          </cell>
          <cell r="F73">
            <v>26790</v>
          </cell>
        </row>
        <row r="74">
          <cell r="D74">
            <v>0</v>
          </cell>
          <cell r="E74">
            <v>100</v>
          </cell>
          <cell r="F74">
            <v>0</v>
          </cell>
        </row>
        <row r="75">
          <cell r="D75">
            <v>29520</v>
          </cell>
          <cell r="E75">
            <v>100</v>
          </cell>
          <cell r="F75">
            <v>29520</v>
          </cell>
        </row>
        <row r="76">
          <cell r="D76">
            <v>0</v>
          </cell>
          <cell r="E76">
            <v>100</v>
          </cell>
          <cell r="F76">
            <v>0</v>
          </cell>
        </row>
        <row r="77">
          <cell r="D77">
            <v>0</v>
          </cell>
          <cell r="E77">
            <v>100</v>
          </cell>
          <cell r="F77">
            <v>0</v>
          </cell>
        </row>
        <row r="78">
          <cell r="D78">
            <v>0</v>
          </cell>
          <cell r="E78">
            <v>100</v>
          </cell>
          <cell r="F78">
            <v>0</v>
          </cell>
        </row>
        <row r="79">
          <cell r="D79">
            <v>1750</v>
          </cell>
          <cell r="E79">
            <v>100</v>
          </cell>
          <cell r="F79">
            <v>1750</v>
          </cell>
        </row>
        <row r="80">
          <cell r="D80">
            <v>30480</v>
          </cell>
          <cell r="E80">
            <v>100</v>
          </cell>
          <cell r="F80">
            <v>30480</v>
          </cell>
        </row>
        <row r="81">
          <cell r="D81">
            <v>0</v>
          </cell>
          <cell r="E81">
            <v>100</v>
          </cell>
          <cell r="F81">
            <v>0</v>
          </cell>
        </row>
        <row r="82">
          <cell r="D82">
            <v>0</v>
          </cell>
          <cell r="E82">
            <v>100</v>
          </cell>
          <cell r="F82">
            <v>0</v>
          </cell>
        </row>
        <row r="83">
          <cell r="D83">
            <v>0</v>
          </cell>
          <cell r="E83">
            <v>100</v>
          </cell>
          <cell r="F83">
            <v>0</v>
          </cell>
        </row>
        <row r="84">
          <cell r="D84">
            <v>6700</v>
          </cell>
          <cell r="E84">
            <v>100</v>
          </cell>
          <cell r="F84">
            <v>6700</v>
          </cell>
        </row>
        <row r="85">
          <cell r="D85">
            <v>0</v>
          </cell>
          <cell r="E85">
            <v>100</v>
          </cell>
          <cell r="F85">
            <v>0</v>
          </cell>
        </row>
        <row r="86">
          <cell r="D86">
            <v>0</v>
          </cell>
          <cell r="E86">
            <v>100</v>
          </cell>
          <cell r="F86">
            <v>0</v>
          </cell>
        </row>
        <row r="87">
          <cell r="D87">
            <v>0</v>
          </cell>
          <cell r="E87">
            <v>100</v>
          </cell>
          <cell r="F87">
            <v>0</v>
          </cell>
        </row>
        <row r="88">
          <cell r="D88">
            <v>0</v>
          </cell>
          <cell r="E88">
            <v>100</v>
          </cell>
          <cell r="F88">
            <v>0</v>
          </cell>
        </row>
        <row r="89">
          <cell r="D89">
            <v>0</v>
          </cell>
          <cell r="E89">
            <v>100</v>
          </cell>
          <cell r="F89">
            <v>0</v>
          </cell>
        </row>
        <row r="90">
          <cell r="D90">
            <v>0</v>
          </cell>
          <cell r="E90">
            <v>100</v>
          </cell>
          <cell r="F90">
            <v>0</v>
          </cell>
        </row>
        <row r="91">
          <cell r="D91">
            <v>0</v>
          </cell>
          <cell r="E91">
            <v>100</v>
          </cell>
          <cell r="F91">
            <v>0</v>
          </cell>
        </row>
        <row r="92">
          <cell r="D92">
            <v>276400</v>
          </cell>
          <cell r="E92">
            <v>100</v>
          </cell>
          <cell r="F92">
            <v>276400</v>
          </cell>
        </row>
        <row r="93">
          <cell r="D93">
            <v>0</v>
          </cell>
          <cell r="E93">
            <v>100</v>
          </cell>
          <cell r="F93">
            <v>0</v>
          </cell>
        </row>
        <row r="94">
          <cell r="D94">
            <v>0</v>
          </cell>
          <cell r="E94">
            <v>100</v>
          </cell>
          <cell r="F94">
            <v>0</v>
          </cell>
        </row>
        <row r="95">
          <cell r="D95">
            <v>0</v>
          </cell>
          <cell r="E95">
            <v>100</v>
          </cell>
          <cell r="F95">
            <v>0</v>
          </cell>
        </row>
        <row r="96">
          <cell r="D96">
            <v>0</v>
          </cell>
          <cell r="E96">
            <v>100</v>
          </cell>
          <cell r="F96">
            <v>0</v>
          </cell>
        </row>
        <row r="97">
          <cell r="D97">
            <v>0</v>
          </cell>
          <cell r="E97">
            <v>100</v>
          </cell>
          <cell r="F97">
            <v>0</v>
          </cell>
        </row>
        <row r="98">
          <cell r="D98">
            <v>0</v>
          </cell>
          <cell r="E98">
            <v>100</v>
          </cell>
          <cell r="F98">
            <v>0</v>
          </cell>
        </row>
        <row r="99">
          <cell r="D99">
            <v>0</v>
          </cell>
          <cell r="E99">
            <v>100</v>
          </cell>
          <cell r="F99">
            <v>0</v>
          </cell>
        </row>
        <row r="100">
          <cell r="D100">
            <v>0</v>
          </cell>
          <cell r="E100">
            <v>100</v>
          </cell>
          <cell r="F100">
            <v>0</v>
          </cell>
        </row>
        <row r="101">
          <cell r="D101">
            <v>0</v>
          </cell>
          <cell r="E101">
            <v>100</v>
          </cell>
          <cell r="F101">
            <v>0</v>
          </cell>
        </row>
        <row r="102">
          <cell r="D102">
            <v>0</v>
          </cell>
          <cell r="E102">
            <v>100</v>
          </cell>
          <cell r="F102">
            <v>0</v>
          </cell>
        </row>
        <row r="103">
          <cell r="D103">
            <v>19610</v>
          </cell>
          <cell r="E103">
            <v>100</v>
          </cell>
          <cell r="F103">
            <v>19610</v>
          </cell>
        </row>
        <row r="104">
          <cell r="D104">
            <v>0</v>
          </cell>
          <cell r="E104">
            <v>100</v>
          </cell>
          <cell r="F104">
            <v>0</v>
          </cell>
        </row>
        <row r="105">
          <cell r="D105">
            <v>0</v>
          </cell>
          <cell r="E105">
            <v>100</v>
          </cell>
          <cell r="F105">
            <v>0</v>
          </cell>
        </row>
        <row r="106">
          <cell r="D106">
            <v>0</v>
          </cell>
          <cell r="E106">
            <v>100</v>
          </cell>
          <cell r="F106">
            <v>0</v>
          </cell>
        </row>
        <row r="107">
          <cell r="D107">
            <v>0</v>
          </cell>
          <cell r="E107">
            <v>100</v>
          </cell>
          <cell r="F107">
            <v>0</v>
          </cell>
        </row>
        <row r="108">
          <cell r="D108">
            <v>0</v>
          </cell>
          <cell r="E108">
            <v>100</v>
          </cell>
          <cell r="F108">
            <v>0</v>
          </cell>
        </row>
        <row r="109">
          <cell r="D109">
            <v>0</v>
          </cell>
          <cell r="E109">
            <v>100</v>
          </cell>
          <cell r="F109">
            <v>0</v>
          </cell>
        </row>
        <row r="110">
          <cell r="D110">
            <v>0</v>
          </cell>
          <cell r="E110">
            <v>100</v>
          </cell>
          <cell r="F110">
            <v>0</v>
          </cell>
        </row>
        <row r="111">
          <cell r="D111">
            <v>0</v>
          </cell>
          <cell r="E111">
            <v>100</v>
          </cell>
          <cell r="F111">
            <v>0</v>
          </cell>
        </row>
        <row r="112">
          <cell r="D112">
            <v>0</v>
          </cell>
          <cell r="E112">
            <v>100</v>
          </cell>
          <cell r="F112">
            <v>0</v>
          </cell>
        </row>
        <row r="113">
          <cell r="D113">
            <v>24880</v>
          </cell>
          <cell r="E113">
            <v>100</v>
          </cell>
          <cell r="F113">
            <v>24880</v>
          </cell>
        </row>
        <row r="114">
          <cell r="D114">
            <v>0</v>
          </cell>
          <cell r="E114">
            <v>100</v>
          </cell>
          <cell r="F114">
            <v>0</v>
          </cell>
        </row>
        <row r="115">
          <cell r="D115">
            <v>0</v>
          </cell>
          <cell r="E115">
            <v>100</v>
          </cell>
          <cell r="F115">
            <v>0</v>
          </cell>
        </row>
        <row r="116">
          <cell r="D116">
            <v>0</v>
          </cell>
          <cell r="E116">
            <v>100</v>
          </cell>
          <cell r="F116">
            <v>0</v>
          </cell>
        </row>
        <row r="117">
          <cell r="D117">
            <v>0</v>
          </cell>
          <cell r="E117">
            <v>100</v>
          </cell>
          <cell r="F117">
            <v>0</v>
          </cell>
        </row>
        <row r="118">
          <cell r="D118">
            <v>0</v>
          </cell>
          <cell r="E118">
            <v>100</v>
          </cell>
          <cell r="F118">
            <v>0</v>
          </cell>
        </row>
        <row r="119">
          <cell r="D119">
            <v>0</v>
          </cell>
          <cell r="E119">
            <v>100</v>
          </cell>
          <cell r="F119">
            <v>0</v>
          </cell>
        </row>
        <row r="120">
          <cell r="D120">
            <v>15460</v>
          </cell>
          <cell r="E120">
            <v>100</v>
          </cell>
          <cell r="F120">
            <v>15460</v>
          </cell>
        </row>
        <row r="121">
          <cell r="D121">
            <v>0</v>
          </cell>
          <cell r="E121">
            <v>100</v>
          </cell>
          <cell r="F121">
            <v>0</v>
          </cell>
        </row>
        <row r="122">
          <cell r="D122">
            <v>0</v>
          </cell>
          <cell r="E122">
            <v>100</v>
          </cell>
          <cell r="F122">
            <v>0</v>
          </cell>
        </row>
        <row r="123">
          <cell r="D123">
            <v>0</v>
          </cell>
          <cell r="E123">
            <v>100</v>
          </cell>
          <cell r="F123">
            <v>0</v>
          </cell>
        </row>
        <row r="124">
          <cell r="D124">
            <v>1610</v>
          </cell>
          <cell r="E124">
            <v>100</v>
          </cell>
          <cell r="F124">
            <v>1610</v>
          </cell>
        </row>
        <row r="125">
          <cell r="D125">
            <v>0</v>
          </cell>
          <cell r="E125">
            <v>100</v>
          </cell>
          <cell r="F125">
            <v>0</v>
          </cell>
        </row>
        <row r="126">
          <cell r="D126">
            <v>0</v>
          </cell>
          <cell r="E126">
            <v>100</v>
          </cell>
          <cell r="F126">
            <v>0</v>
          </cell>
        </row>
        <row r="127">
          <cell r="D127">
            <v>0</v>
          </cell>
          <cell r="E127">
            <v>100</v>
          </cell>
          <cell r="F127">
            <v>0</v>
          </cell>
        </row>
        <row r="128">
          <cell r="D128">
            <v>0</v>
          </cell>
          <cell r="E128">
            <v>100</v>
          </cell>
          <cell r="F128">
            <v>0</v>
          </cell>
        </row>
        <row r="129">
          <cell r="D129">
            <v>0</v>
          </cell>
          <cell r="E129">
            <v>100</v>
          </cell>
          <cell r="F129">
            <v>0</v>
          </cell>
        </row>
        <row r="130">
          <cell r="D130">
            <v>0</v>
          </cell>
          <cell r="E130">
            <v>100</v>
          </cell>
          <cell r="F130">
            <v>0</v>
          </cell>
        </row>
        <row r="131">
          <cell r="D131">
            <v>0</v>
          </cell>
          <cell r="E131">
            <v>100</v>
          </cell>
          <cell r="F131">
            <v>0</v>
          </cell>
        </row>
        <row r="132">
          <cell r="D132">
            <v>0</v>
          </cell>
          <cell r="E132">
            <v>100</v>
          </cell>
          <cell r="F132">
            <v>0</v>
          </cell>
        </row>
        <row r="133">
          <cell r="D133">
            <v>0</v>
          </cell>
          <cell r="E133">
            <v>100</v>
          </cell>
          <cell r="F133">
            <v>0</v>
          </cell>
        </row>
        <row r="134">
          <cell r="D134">
            <v>0</v>
          </cell>
          <cell r="E134">
            <v>100</v>
          </cell>
          <cell r="F134">
            <v>0</v>
          </cell>
        </row>
        <row r="135">
          <cell r="D135">
            <v>1340</v>
          </cell>
          <cell r="E135">
            <v>100</v>
          </cell>
          <cell r="F135">
            <v>1340</v>
          </cell>
        </row>
        <row r="136">
          <cell r="D136">
            <v>0</v>
          </cell>
          <cell r="E136">
            <v>100</v>
          </cell>
          <cell r="F136">
            <v>0</v>
          </cell>
        </row>
        <row r="137">
          <cell r="D137">
            <v>0</v>
          </cell>
          <cell r="E137">
            <v>100</v>
          </cell>
          <cell r="F137">
            <v>0</v>
          </cell>
        </row>
        <row r="138">
          <cell r="D138">
            <v>7450</v>
          </cell>
          <cell r="E138">
            <v>100</v>
          </cell>
          <cell r="F138">
            <v>7450</v>
          </cell>
        </row>
        <row r="139">
          <cell r="D139">
            <v>0</v>
          </cell>
          <cell r="E139">
            <v>100</v>
          </cell>
          <cell r="F139">
            <v>0</v>
          </cell>
        </row>
        <row r="140">
          <cell r="D140">
            <v>0</v>
          </cell>
          <cell r="E140">
            <v>100</v>
          </cell>
          <cell r="F140">
            <v>0</v>
          </cell>
        </row>
        <row r="141">
          <cell r="D141">
            <v>0</v>
          </cell>
          <cell r="E141">
            <v>100</v>
          </cell>
          <cell r="F141">
            <v>0</v>
          </cell>
        </row>
        <row r="142">
          <cell r="D142">
            <v>0</v>
          </cell>
          <cell r="E142">
            <v>100</v>
          </cell>
          <cell r="F142">
            <v>0</v>
          </cell>
        </row>
        <row r="143">
          <cell r="D143">
            <v>0</v>
          </cell>
          <cell r="E143">
            <v>100</v>
          </cell>
          <cell r="F143">
            <v>0</v>
          </cell>
        </row>
        <row r="144">
          <cell r="D144">
            <v>0</v>
          </cell>
          <cell r="E144">
            <v>100</v>
          </cell>
          <cell r="F144">
            <v>0</v>
          </cell>
        </row>
        <row r="145">
          <cell r="D145">
            <v>0</v>
          </cell>
          <cell r="E145">
            <v>100</v>
          </cell>
          <cell r="F145">
            <v>0</v>
          </cell>
        </row>
        <row r="146">
          <cell r="D146">
            <v>0</v>
          </cell>
          <cell r="E146">
            <v>100</v>
          </cell>
          <cell r="F146">
            <v>0</v>
          </cell>
        </row>
        <row r="147">
          <cell r="D147">
            <v>0</v>
          </cell>
          <cell r="E147">
            <v>100</v>
          </cell>
          <cell r="F147">
            <v>0</v>
          </cell>
        </row>
        <row r="148">
          <cell r="D148">
            <v>0</v>
          </cell>
          <cell r="E148">
            <v>100</v>
          </cell>
          <cell r="F148">
            <v>0</v>
          </cell>
        </row>
        <row r="149">
          <cell r="D149">
            <v>0</v>
          </cell>
          <cell r="E149">
            <v>100</v>
          </cell>
          <cell r="F149">
            <v>0</v>
          </cell>
        </row>
        <row r="150">
          <cell r="D150">
            <v>0</v>
          </cell>
          <cell r="E150">
            <v>100</v>
          </cell>
          <cell r="F150">
            <v>0</v>
          </cell>
        </row>
        <row r="151">
          <cell r="D151">
            <v>0</v>
          </cell>
          <cell r="E151">
            <v>100</v>
          </cell>
          <cell r="F151">
            <v>0</v>
          </cell>
        </row>
        <row r="152">
          <cell r="D152">
            <v>0</v>
          </cell>
          <cell r="E152">
            <v>100</v>
          </cell>
          <cell r="F152">
            <v>0</v>
          </cell>
        </row>
        <row r="153">
          <cell r="D153">
            <v>0</v>
          </cell>
          <cell r="E153">
            <v>100</v>
          </cell>
          <cell r="F153">
            <v>0</v>
          </cell>
        </row>
        <row r="154">
          <cell r="D154">
            <v>0</v>
          </cell>
          <cell r="E154">
            <v>100</v>
          </cell>
          <cell r="F154">
            <v>0</v>
          </cell>
        </row>
        <row r="155">
          <cell r="D155">
            <v>0</v>
          </cell>
          <cell r="E155">
            <v>100</v>
          </cell>
          <cell r="F155">
            <v>0</v>
          </cell>
        </row>
        <row r="156">
          <cell r="D156">
            <v>0</v>
          </cell>
          <cell r="E156">
            <v>100</v>
          </cell>
          <cell r="F156">
            <v>0</v>
          </cell>
        </row>
        <row r="157">
          <cell r="D157">
            <v>0</v>
          </cell>
          <cell r="E157">
            <v>100</v>
          </cell>
          <cell r="F157">
            <v>0</v>
          </cell>
        </row>
        <row r="158">
          <cell r="D158">
            <v>93000</v>
          </cell>
          <cell r="E158">
            <v>100</v>
          </cell>
          <cell r="F158">
            <v>93000</v>
          </cell>
        </row>
        <row r="159">
          <cell r="D159">
            <v>0</v>
          </cell>
          <cell r="E159">
            <v>100</v>
          </cell>
          <cell r="F159">
            <v>0</v>
          </cell>
        </row>
        <row r="160">
          <cell r="D160">
            <v>0</v>
          </cell>
          <cell r="E160">
            <v>100</v>
          </cell>
          <cell r="F160">
            <v>0</v>
          </cell>
        </row>
        <row r="161">
          <cell r="D161">
            <v>11200</v>
          </cell>
          <cell r="E161">
            <v>100</v>
          </cell>
          <cell r="F161">
            <v>11200</v>
          </cell>
        </row>
        <row r="162">
          <cell r="D162">
            <v>0</v>
          </cell>
          <cell r="E162">
            <v>100</v>
          </cell>
          <cell r="F162">
            <v>0</v>
          </cell>
        </row>
        <row r="163">
          <cell r="D163">
            <v>0</v>
          </cell>
          <cell r="E163">
            <v>100</v>
          </cell>
          <cell r="F163">
            <v>0</v>
          </cell>
        </row>
        <row r="164">
          <cell r="D164">
            <v>0</v>
          </cell>
          <cell r="E164">
            <v>100</v>
          </cell>
          <cell r="F164">
            <v>0</v>
          </cell>
        </row>
        <row r="165">
          <cell r="D165">
            <v>0</v>
          </cell>
          <cell r="E165">
            <v>100</v>
          </cell>
          <cell r="F165">
            <v>0</v>
          </cell>
        </row>
        <row r="166">
          <cell r="D166">
            <v>0</v>
          </cell>
          <cell r="E166">
            <v>100</v>
          </cell>
          <cell r="F166">
            <v>0</v>
          </cell>
        </row>
        <row r="167">
          <cell r="D167">
            <v>0</v>
          </cell>
          <cell r="E167">
            <v>100</v>
          </cell>
          <cell r="F167">
            <v>0</v>
          </cell>
        </row>
        <row r="168">
          <cell r="D168">
            <v>0</v>
          </cell>
          <cell r="E168">
            <v>100</v>
          </cell>
          <cell r="F168">
            <v>0</v>
          </cell>
        </row>
        <row r="169">
          <cell r="D169">
            <v>0</v>
          </cell>
          <cell r="E169">
            <v>100</v>
          </cell>
          <cell r="F169">
            <v>0</v>
          </cell>
        </row>
        <row r="170">
          <cell r="D170">
            <v>0</v>
          </cell>
          <cell r="E170">
            <v>100</v>
          </cell>
          <cell r="F170">
            <v>0</v>
          </cell>
        </row>
      </sheetData>
      <sheetData sheetId="6">
        <row r="2">
          <cell r="D2">
            <v>245619170</v>
          </cell>
        </row>
        <row r="3">
          <cell r="D3">
            <v>1037482917</v>
          </cell>
        </row>
        <row r="4">
          <cell r="D4">
            <v>305381850</v>
          </cell>
        </row>
        <row r="5">
          <cell r="D5">
            <v>2375044450</v>
          </cell>
        </row>
        <row r="6">
          <cell r="D6">
            <v>329346680</v>
          </cell>
        </row>
        <row r="7">
          <cell r="D7">
            <v>470527609</v>
          </cell>
        </row>
        <row r="8">
          <cell r="D8">
            <v>1938105641</v>
          </cell>
        </row>
        <row r="9">
          <cell r="D9">
            <v>551933780</v>
          </cell>
        </row>
        <row r="10">
          <cell r="D10">
            <v>2036474940</v>
          </cell>
        </row>
        <row r="11">
          <cell r="D11">
            <v>362279430</v>
          </cell>
        </row>
        <row r="12">
          <cell r="D12">
            <v>1449640590</v>
          </cell>
        </row>
        <row r="13">
          <cell r="D13">
            <v>424871965</v>
          </cell>
        </row>
        <row r="14">
          <cell r="D14">
            <v>206871650</v>
          </cell>
        </row>
        <row r="15">
          <cell r="D15">
            <v>3007233280</v>
          </cell>
        </row>
        <row r="16">
          <cell r="D16">
            <v>5699439595</v>
          </cell>
        </row>
        <row r="17">
          <cell r="D17">
            <v>394313505</v>
          </cell>
        </row>
        <row r="18">
          <cell r="D18">
            <v>3685776060</v>
          </cell>
        </row>
        <row r="19">
          <cell r="D19">
            <v>2360335375</v>
          </cell>
        </row>
        <row r="20">
          <cell r="D20">
            <v>451268515</v>
          </cell>
        </row>
        <row r="21">
          <cell r="D21">
            <v>829962350</v>
          </cell>
        </row>
        <row r="22">
          <cell r="D22">
            <v>169256400</v>
          </cell>
        </row>
        <row r="23">
          <cell r="D23">
            <v>311131859</v>
          </cell>
        </row>
        <row r="24">
          <cell r="D24">
            <v>997883480</v>
          </cell>
        </row>
        <row r="25">
          <cell r="D25">
            <v>147622920</v>
          </cell>
        </row>
        <row r="26">
          <cell r="D26">
            <v>2512107141</v>
          </cell>
        </row>
        <row r="27">
          <cell r="D27">
            <v>456429288</v>
          </cell>
        </row>
        <row r="28">
          <cell r="D28">
            <v>1511691110</v>
          </cell>
        </row>
        <row r="29">
          <cell r="D29">
            <v>1129887019</v>
          </cell>
        </row>
        <row r="30">
          <cell r="D30">
            <v>169985830</v>
          </cell>
        </row>
        <row r="31">
          <cell r="D31">
            <v>475906860</v>
          </cell>
        </row>
        <row r="32">
          <cell r="D32">
            <v>431793580</v>
          </cell>
        </row>
        <row r="33">
          <cell r="D33">
            <v>766578110</v>
          </cell>
        </row>
        <row r="34">
          <cell r="D34">
            <v>1198356705</v>
          </cell>
        </row>
        <row r="35">
          <cell r="D35">
            <v>6307316880</v>
          </cell>
        </row>
        <row r="36">
          <cell r="D36">
            <v>6305009020</v>
          </cell>
        </row>
        <row r="37">
          <cell r="D37">
            <v>469599320</v>
          </cell>
        </row>
        <row r="38">
          <cell r="D38">
            <v>814083390</v>
          </cell>
        </row>
        <row r="39">
          <cell r="D39">
            <v>695153309</v>
          </cell>
        </row>
        <row r="40">
          <cell r="D40">
            <v>141491865</v>
          </cell>
        </row>
        <row r="41">
          <cell r="D41">
            <v>467397700</v>
          </cell>
        </row>
        <row r="42">
          <cell r="D42">
            <v>895585475</v>
          </cell>
        </row>
        <row r="43">
          <cell r="D43">
            <v>1025049850</v>
          </cell>
        </row>
        <row r="44">
          <cell r="D44">
            <v>2623949035</v>
          </cell>
        </row>
        <row r="45">
          <cell r="D45">
            <v>2050536929</v>
          </cell>
        </row>
        <row r="46">
          <cell r="D46">
            <v>2146738023</v>
          </cell>
        </row>
        <row r="47">
          <cell r="D47">
            <v>1581065350</v>
          </cell>
        </row>
        <row r="48">
          <cell r="D48">
            <v>918661290</v>
          </cell>
        </row>
        <row r="49">
          <cell r="D49">
            <v>1108288796</v>
          </cell>
        </row>
        <row r="50">
          <cell r="D50">
            <v>2784289950</v>
          </cell>
        </row>
        <row r="51">
          <cell r="D51">
            <v>1025711500</v>
          </cell>
        </row>
        <row r="52">
          <cell r="D52">
            <v>11322559550</v>
          </cell>
        </row>
        <row r="53">
          <cell r="D53">
            <v>3282943983</v>
          </cell>
        </row>
        <row r="54">
          <cell r="D54">
            <v>179808720</v>
          </cell>
        </row>
        <row r="55">
          <cell r="D55">
            <v>3733136620</v>
          </cell>
        </row>
        <row r="56">
          <cell r="D56">
            <v>566036200</v>
          </cell>
        </row>
        <row r="57">
          <cell r="D57">
            <v>950303130</v>
          </cell>
        </row>
        <row r="58">
          <cell r="D58">
            <v>32835689330</v>
          </cell>
        </row>
        <row r="59">
          <cell r="D59">
            <v>728912214</v>
          </cell>
        </row>
        <row r="60">
          <cell r="D60">
            <v>3608356056</v>
          </cell>
        </row>
        <row r="61">
          <cell r="D61">
            <v>3240278563</v>
          </cell>
        </row>
        <row r="62">
          <cell r="D62">
            <v>776118570</v>
          </cell>
        </row>
        <row r="63">
          <cell r="D63">
            <v>3885902697</v>
          </cell>
        </row>
        <row r="64">
          <cell r="D64">
            <v>137523700</v>
          </cell>
        </row>
        <row r="65">
          <cell r="D65">
            <v>2554494379</v>
          </cell>
        </row>
        <row r="66">
          <cell r="D66">
            <v>175327020</v>
          </cell>
        </row>
        <row r="67">
          <cell r="D67">
            <v>494835767</v>
          </cell>
        </row>
        <row r="68">
          <cell r="D68">
            <v>780151970</v>
          </cell>
        </row>
        <row r="69">
          <cell r="D69">
            <v>615061400</v>
          </cell>
        </row>
        <row r="70">
          <cell r="D70">
            <v>1097804763</v>
          </cell>
        </row>
        <row r="71">
          <cell r="D71">
            <v>749767190</v>
          </cell>
        </row>
        <row r="72">
          <cell r="D72">
            <v>578832560</v>
          </cell>
        </row>
        <row r="73">
          <cell r="D73">
            <v>1037685023</v>
          </cell>
        </row>
        <row r="74">
          <cell r="D74">
            <v>351157690</v>
          </cell>
        </row>
        <row r="75">
          <cell r="D75">
            <v>1000882600</v>
          </cell>
        </row>
        <row r="76">
          <cell r="D76">
            <v>577579531</v>
          </cell>
        </row>
        <row r="77">
          <cell r="D77">
            <v>3234788190</v>
          </cell>
        </row>
        <row r="78">
          <cell r="D78">
            <v>3717502357</v>
          </cell>
        </row>
        <row r="79">
          <cell r="D79">
            <v>825785800</v>
          </cell>
        </row>
        <row r="80">
          <cell r="D80">
            <v>566585410</v>
          </cell>
        </row>
        <row r="81">
          <cell r="D81">
            <v>3144872670</v>
          </cell>
        </row>
        <row r="82">
          <cell r="D82">
            <v>976643817</v>
          </cell>
        </row>
        <row r="83">
          <cell r="D83">
            <v>396364570</v>
          </cell>
        </row>
        <row r="84">
          <cell r="D84">
            <v>2908233531</v>
          </cell>
        </row>
        <row r="85">
          <cell r="D85">
            <v>4666885159</v>
          </cell>
        </row>
        <row r="86">
          <cell r="D86">
            <v>1911754070</v>
          </cell>
        </row>
        <row r="87">
          <cell r="D87">
            <v>1244779529</v>
          </cell>
        </row>
        <row r="88">
          <cell r="D88">
            <v>323371600</v>
          </cell>
        </row>
        <row r="89">
          <cell r="D89">
            <v>1786309830</v>
          </cell>
        </row>
        <row r="90">
          <cell r="D90">
            <v>2537627027</v>
          </cell>
        </row>
        <row r="91">
          <cell r="D91">
            <v>7851209730</v>
          </cell>
        </row>
        <row r="92">
          <cell r="D92">
            <v>1720363465</v>
          </cell>
        </row>
        <row r="93">
          <cell r="D93">
            <v>629994540</v>
          </cell>
        </row>
        <row r="94">
          <cell r="D94">
            <v>4630204827</v>
          </cell>
        </row>
        <row r="95">
          <cell r="D95">
            <v>2322749885</v>
          </cell>
        </row>
        <row r="96">
          <cell r="D96">
            <v>1460102603</v>
          </cell>
        </row>
        <row r="97">
          <cell r="D97">
            <v>2738062970</v>
          </cell>
        </row>
        <row r="98">
          <cell r="D98">
            <v>3606954777</v>
          </cell>
        </row>
        <row r="99">
          <cell r="D99">
            <v>291245740</v>
          </cell>
        </row>
        <row r="100">
          <cell r="D100">
            <v>1154337080</v>
          </cell>
        </row>
        <row r="101">
          <cell r="D101">
            <v>291048610</v>
          </cell>
        </row>
        <row r="102">
          <cell r="D102">
            <v>2536181383</v>
          </cell>
        </row>
        <row r="103">
          <cell r="D103">
            <v>555790230</v>
          </cell>
        </row>
        <row r="104">
          <cell r="D104">
            <v>11359025499</v>
          </cell>
        </row>
        <row r="105">
          <cell r="D105">
            <v>2095297737</v>
          </cell>
        </row>
        <row r="106">
          <cell r="D106">
            <v>1410090810</v>
          </cell>
        </row>
        <row r="107">
          <cell r="D107">
            <v>2400956200</v>
          </cell>
        </row>
        <row r="108">
          <cell r="D108">
            <v>1546670388</v>
          </cell>
        </row>
        <row r="109">
          <cell r="D109">
            <v>1267799135</v>
          </cell>
        </row>
        <row r="110">
          <cell r="D110">
            <v>900260890</v>
          </cell>
        </row>
        <row r="111">
          <cell r="D111">
            <v>1191437370</v>
          </cell>
        </row>
        <row r="112">
          <cell r="D112">
            <v>722595867</v>
          </cell>
        </row>
        <row r="113">
          <cell r="D113">
            <v>308548390</v>
          </cell>
        </row>
        <row r="114">
          <cell r="D114">
            <v>751472750</v>
          </cell>
        </row>
        <row r="115">
          <cell r="D115">
            <v>393577966</v>
          </cell>
        </row>
        <row r="116">
          <cell r="D116">
            <v>721562257</v>
          </cell>
        </row>
        <row r="117">
          <cell r="D117">
            <v>529374660</v>
          </cell>
        </row>
        <row r="118">
          <cell r="D118">
            <v>1827645080</v>
          </cell>
        </row>
        <row r="119">
          <cell r="D119">
            <v>5161943497</v>
          </cell>
        </row>
        <row r="120">
          <cell r="D120">
            <v>1947804799</v>
          </cell>
        </row>
        <row r="121">
          <cell r="D121">
            <v>705967200</v>
          </cell>
        </row>
        <row r="122">
          <cell r="D122">
            <v>388337410</v>
          </cell>
        </row>
        <row r="123">
          <cell r="D123">
            <v>1145727790</v>
          </cell>
        </row>
        <row r="124">
          <cell r="D124">
            <v>114663670</v>
          </cell>
        </row>
        <row r="125">
          <cell r="D125">
            <v>1223332395</v>
          </cell>
        </row>
        <row r="126">
          <cell r="D126">
            <v>795764460</v>
          </cell>
        </row>
        <row r="127">
          <cell r="D127">
            <v>4589817400</v>
          </cell>
        </row>
        <row r="128">
          <cell r="D128">
            <v>692476548</v>
          </cell>
        </row>
        <row r="129">
          <cell r="D129">
            <v>2320817606</v>
          </cell>
        </row>
        <row r="130">
          <cell r="D130">
            <v>688261163</v>
          </cell>
        </row>
        <row r="131">
          <cell r="D131">
            <v>2328801961</v>
          </cell>
        </row>
        <row r="132">
          <cell r="D132">
            <v>3524956296</v>
          </cell>
        </row>
        <row r="133">
          <cell r="D133">
            <v>2375937695</v>
          </cell>
        </row>
        <row r="134">
          <cell r="D134">
            <v>158445000</v>
          </cell>
        </row>
        <row r="135">
          <cell r="D135">
            <v>680222510</v>
          </cell>
        </row>
        <row r="136">
          <cell r="D136">
            <v>22413571004</v>
          </cell>
        </row>
        <row r="137">
          <cell r="D137">
            <v>275976790</v>
          </cell>
        </row>
        <row r="138">
          <cell r="D138">
            <v>2930587480</v>
          </cell>
        </row>
        <row r="139">
          <cell r="D139">
            <v>4092564714</v>
          </cell>
        </row>
        <row r="140">
          <cell r="D140">
            <v>1242283390</v>
          </cell>
        </row>
        <row r="141">
          <cell r="D141">
            <v>531249398</v>
          </cell>
        </row>
        <row r="142">
          <cell r="D142">
            <v>588360866</v>
          </cell>
        </row>
        <row r="143">
          <cell r="D143">
            <v>1092054550</v>
          </cell>
        </row>
        <row r="144">
          <cell r="D144">
            <v>1622161470</v>
          </cell>
        </row>
        <row r="145">
          <cell r="D145">
            <v>4616193244</v>
          </cell>
        </row>
        <row r="146">
          <cell r="D146">
            <v>85578510</v>
          </cell>
        </row>
        <row r="147">
          <cell r="D147">
            <v>1482849786</v>
          </cell>
        </row>
        <row r="148">
          <cell r="D148">
            <v>202552959</v>
          </cell>
        </row>
        <row r="149">
          <cell r="D149">
            <v>3673236055</v>
          </cell>
        </row>
        <row r="150">
          <cell r="D150">
            <v>331730090</v>
          </cell>
        </row>
        <row r="151">
          <cell r="D151">
            <v>1197899690</v>
          </cell>
        </row>
        <row r="152">
          <cell r="D152">
            <v>4675591381</v>
          </cell>
        </row>
        <row r="153">
          <cell r="D153">
            <v>2805512240</v>
          </cell>
        </row>
        <row r="154">
          <cell r="D154">
            <v>1674815108</v>
          </cell>
        </row>
        <row r="155">
          <cell r="D155">
            <v>1247449453</v>
          </cell>
        </row>
        <row r="156">
          <cell r="D156">
            <v>4424304878</v>
          </cell>
        </row>
        <row r="157">
          <cell r="D157">
            <v>2695012708</v>
          </cell>
        </row>
        <row r="158">
          <cell r="D158">
            <v>2489333250</v>
          </cell>
        </row>
        <row r="159">
          <cell r="D159">
            <v>10260081848</v>
          </cell>
        </row>
        <row r="160">
          <cell r="D160">
            <v>2092634480</v>
          </cell>
        </row>
        <row r="161">
          <cell r="D161">
            <v>420346750</v>
          </cell>
        </row>
        <row r="162">
          <cell r="D162">
            <v>4660187550</v>
          </cell>
        </row>
        <row r="163">
          <cell r="D163">
            <v>725605415</v>
          </cell>
        </row>
        <row r="164">
          <cell r="D164">
            <v>787145215</v>
          </cell>
        </row>
        <row r="165">
          <cell r="D165">
            <v>2334575476</v>
          </cell>
        </row>
        <row r="166">
          <cell r="D166">
            <v>970244470</v>
          </cell>
        </row>
        <row r="167">
          <cell r="D167">
            <v>1217419700</v>
          </cell>
        </row>
        <row r="168">
          <cell r="D168">
            <v>1114624870</v>
          </cell>
        </row>
        <row r="169">
          <cell r="D169">
            <v>1113278488</v>
          </cell>
        </row>
        <row r="170">
          <cell r="D170">
            <v>712566600</v>
          </cell>
        </row>
      </sheetData>
      <sheetData sheetId="7">
        <row r="2">
          <cell r="D2">
            <v>28031459</v>
          </cell>
          <cell r="E2">
            <v>0.7</v>
          </cell>
          <cell r="F2">
            <v>40044941.42857143</v>
          </cell>
        </row>
        <row r="3">
          <cell r="D3">
            <v>132880927</v>
          </cell>
          <cell r="E3">
            <v>0.7</v>
          </cell>
          <cell r="F3">
            <v>189829895.71428573</v>
          </cell>
        </row>
        <row r="4">
          <cell r="D4">
            <v>33455296</v>
          </cell>
          <cell r="E4">
            <v>0.7</v>
          </cell>
          <cell r="F4">
            <v>47793280</v>
          </cell>
        </row>
        <row r="5">
          <cell r="D5">
            <v>245968280</v>
          </cell>
          <cell r="E5">
            <v>0.7</v>
          </cell>
          <cell r="F5">
            <v>351383257.1428572</v>
          </cell>
        </row>
        <row r="6">
          <cell r="D6">
            <v>40047092</v>
          </cell>
          <cell r="E6">
            <v>0.7</v>
          </cell>
          <cell r="F6">
            <v>57210131.42857143</v>
          </cell>
        </row>
        <row r="7">
          <cell r="D7">
            <v>58791920</v>
          </cell>
          <cell r="E7">
            <v>0.7</v>
          </cell>
          <cell r="F7">
            <v>83988457.14285715</v>
          </cell>
        </row>
        <row r="8">
          <cell r="D8">
            <v>356816390</v>
          </cell>
          <cell r="E8">
            <v>0.7</v>
          </cell>
          <cell r="F8">
            <v>509737700.00000006</v>
          </cell>
        </row>
        <row r="9">
          <cell r="D9">
            <v>68736931</v>
          </cell>
          <cell r="E9">
            <v>0.7</v>
          </cell>
          <cell r="F9">
            <v>98195615.71428572</v>
          </cell>
        </row>
        <row r="10">
          <cell r="D10">
            <v>267690020</v>
          </cell>
          <cell r="E10">
            <v>0.7</v>
          </cell>
          <cell r="F10">
            <v>382414314.2857143</v>
          </cell>
        </row>
        <row r="11">
          <cell r="D11">
            <v>36399582</v>
          </cell>
          <cell r="E11">
            <v>0.7</v>
          </cell>
          <cell r="F11">
            <v>51999402.85714286</v>
          </cell>
        </row>
        <row r="12">
          <cell r="D12">
            <v>374440174</v>
          </cell>
          <cell r="E12">
            <v>0.7</v>
          </cell>
          <cell r="F12">
            <v>534914534.2857143</v>
          </cell>
        </row>
        <row r="13">
          <cell r="D13">
            <v>43674780</v>
          </cell>
          <cell r="E13">
            <v>0.7</v>
          </cell>
          <cell r="F13">
            <v>62392542.85714286</v>
          </cell>
        </row>
        <row r="14">
          <cell r="D14">
            <v>43461152</v>
          </cell>
          <cell r="E14">
            <v>0.7</v>
          </cell>
          <cell r="F14">
            <v>62087360.00000001</v>
          </cell>
        </row>
        <row r="15">
          <cell r="D15">
            <v>343108160</v>
          </cell>
          <cell r="E15">
            <v>0.7</v>
          </cell>
          <cell r="F15">
            <v>490154514.2857143</v>
          </cell>
        </row>
        <row r="16">
          <cell r="D16">
            <v>1071695099</v>
          </cell>
          <cell r="E16">
            <v>0.7</v>
          </cell>
          <cell r="F16">
            <v>1530992998.5714288</v>
          </cell>
        </row>
        <row r="17">
          <cell r="D17">
            <v>19075517</v>
          </cell>
          <cell r="E17">
            <v>0.7</v>
          </cell>
          <cell r="F17">
            <v>27250738.571428575</v>
          </cell>
        </row>
        <row r="18">
          <cell r="D18">
            <v>691892270</v>
          </cell>
          <cell r="E18">
            <v>0.7</v>
          </cell>
          <cell r="F18">
            <v>988417528.5714287</v>
          </cell>
        </row>
        <row r="19">
          <cell r="D19">
            <v>213759358</v>
          </cell>
          <cell r="E19">
            <v>0.7</v>
          </cell>
          <cell r="F19">
            <v>305370511.42857146</v>
          </cell>
        </row>
        <row r="20">
          <cell r="D20">
            <v>59958433</v>
          </cell>
          <cell r="E20">
            <v>0.7</v>
          </cell>
          <cell r="F20">
            <v>85654904.2857143</v>
          </cell>
        </row>
        <row r="21">
          <cell r="D21">
            <v>80579877</v>
          </cell>
          <cell r="E21">
            <v>0.7</v>
          </cell>
          <cell r="F21">
            <v>115114110</v>
          </cell>
        </row>
        <row r="22">
          <cell r="D22">
            <v>18852408</v>
          </cell>
          <cell r="E22">
            <v>0.7</v>
          </cell>
          <cell r="F22">
            <v>26932011.42857143</v>
          </cell>
        </row>
        <row r="23">
          <cell r="D23">
            <v>44499552</v>
          </cell>
          <cell r="E23">
            <v>0.7</v>
          </cell>
          <cell r="F23">
            <v>63570788.571428575</v>
          </cell>
        </row>
        <row r="24">
          <cell r="D24">
            <v>113611345</v>
          </cell>
          <cell r="E24">
            <v>0.7</v>
          </cell>
          <cell r="F24">
            <v>162301921.42857143</v>
          </cell>
        </row>
        <row r="25">
          <cell r="D25">
            <v>22043120</v>
          </cell>
          <cell r="E25">
            <v>0.7</v>
          </cell>
          <cell r="F25">
            <v>31490171.42857143</v>
          </cell>
        </row>
        <row r="26">
          <cell r="D26">
            <v>340153802</v>
          </cell>
          <cell r="E26">
            <v>0.7</v>
          </cell>
          <cell r="F26">
            <v>485934002.85714287</v>
          </cell>
        </row>
        <row r="27">
          <cell r="D27">
            <v>48743890</v>
          </cell>
          <cell r="E27">
            <v>0.7</v>
          </cell>
          <cell r="F27">
            <v>69634128.57142858</v>
          </cell>
        </row>
        <row r="28">
          <cell r="D28">
            <v>155553821</v>
          </cell>
          <cell r="E28">
            <v>0.7</v>
          </cell>
          <cell r="F28">
            <v>222219744.2857143</v>
          </cell>
        </row>
        <row r="29">
          <cell r="D29">
            <v>139596724</v>
          </cell>
          <cell r="E29">
            <v>0.7</v>
          </cell>
          <cell r="F29">
            <v>199423891.42857143</v>
          </cell>
        </row>
        <row r="30">
          <cell r="D30">
            <v>15847095</v>
          </cell>
          <cell r="E30">
            <v>0.7</v>
          </cell>
          <cell r="F30">
            <v>22638707.142857146</v>
          </cell>
        </row>
        <row r="31">
          <cell r="D31">
            <v>51731716</v>
          </cell>
          <cell r="E31">
            <v>0.7</v>
          </cell>
          <cell r="F31">
            <v>73902451.42857143</v>
          </cell>
        </row>
        <row r="32">
          <cell r="D32">
            <v>21050790</v>
          </cell>
          <cell r="E32">
            <v>0.7</v>
          </cell>
          <cell r="F32">
            <v>30072557.142857146</v>
          </cell>
        </row>
        <row r="33">
          <cell r="D33">
            <v>92239451</v>
          </cell>
          <cell r="E33">
            <v>0.7</v>
          </cell>
          <cell r="F33">
            <v>131770644.2857143</v>
          </cell>
        </row>
        <row r="34">
          <cell r="D34">
            <v>163716239</v>
          </cell>
          <cell r="E34">
            <v>0.7</v>
          </cell>
          <cell r="F34">
            <v>233880341.42857143</v>
          </cell>
        </row>
        <row r="35">
          <cell r="D35">
            <v>963551983</v>
          </cell>
          <cell r="E35">
            <v>0.7</v>
          </cell>
          <cell r="F35">
            <v>1376502832.857143</v>
          </cell>
        </row>
        <row r="36">
          <cell r="D36">
            <v>297253635</v>
          </cell>
          <cell r="E36">
            <v>0.7</v>
          </cell>
          <cell r="F36">
            <v>424648050</v>
          </cell>
        </row>
        <row r="37">
          <cell r="D37">
            <v>53342979</v>
          </cell>
          <cell r="E37">
            <v>0.7</v>
          </cell>
          <cell r="F37">
            <v>76204255.71428572</v>
          </cell>
        </row>
        <row r="38">
          <cell r="D38">
            <v>98475329</v>
          </cell>
          <cell r="E38">
            <v>0.7</v>
          </cell>
          <cell r="F38">
            <v>140679041.42857143</v>
          </cell>
        </row>
        <row r="39">
          <cell r="D39">
            <v>92516317</v>
          </cell>
          <cell r="E39">
            <v>0.7</v>
          </cell>
          <cell r="F39">
            <v>132166167.14285715</v>
          </cell>
        </row>
        <row r="40">
          <cell r="D40">
            <v>20597982</v>
          </cell>
          <cell r="E40">
            <v>0.7</v>
          </cell>
          <cell r="F40">
            <v>29425688.571428575</v>
          </cell>
        </row>
        <row r="41">
          <cell r="D41">
            <v>102975041</v>
          </cell>
          <cell r="E41">
            <v>0.7</v>
          </cell>
          <cell r="F41">
            <v>147107201.42857143</v>
          </cell>
        </row>
        <row r="42">
          <cell r="D42">
            <v>78337253</v>
          </cell>
          <cell r="E42">
            <v>0.7</v>
          </cell>
          <cell r="F42">
            <v>111910361.42857143</v>
          </cell>
        </row>
        <row r="43">
          <cell r="D43">
            <v>117221460</v>
          </cell>
          <cell r="E43">
            <v>0.7</v>
          </cell>
          <cell r="F43">
            <v>167459228.57142857</v>
          </cell>
        </row>
        <row r="44">
          <cell r="D44">
            <v>643314462</v>
          </cell>
          <cell r="E44">
            <v>0.7</v>
          </cell>
          <cell r="F44">
            <v>919020660</v>
          </cell>
        </row>
        <row r="45">
          <cell r="D45">
            <v>195292641</v>
          </cell>
          <cell r="E45">
            <v>0.7</v>
          </cell>
          <cell r="F45">
            <v>278989487.14285713</v>
          </cell>
        </row>
        <row r="46">
          <cell r="D46">
            <v>150631707</v>
          </cell>
          <cell r="E46">
            <v>0.7</v>
          </cell>
          <cell r="F46">
            <v>215188152.85714287</v>
          </cell>
        </row>
        <row r="47">
          <cell r="D47">
            <v>82137328</v>
          </cell>
          <cell r="E47">
            <v>0.7</v>
          </cell>
          <cell r="F47">
            <v>117339040</v>
          </cell>
        </row>
        <row r="48">
          <cell r="D48">
            <v>172654100</v>
          </cell>
          <cell r="E48">
            <v>0.7</v>
          </cell>
          <cell r="F48">
            <v>246648714.2857143</v>
          </cell>
        </row>
        <row r="49">
          <cell r="D49">
            <v>150078111</v>
          </cell>
          <cell r="E49">
            <v>0.7</v>
          </cell>
          <cell r="F49">
            <v>214397301.42857143</v>
          </cell>
        </row>
        <row r="50">
          <cell r="D50">
            <v>409249690</v>
          </cell>
          <cell r="E50">
            <v>0.7</v>
          </cell>
          <cell r="F50">
            <v>584642414.2857143</v>
          </cell>
        </row>
        <row r="51">
          <cell r="D51">
            <v>95073743</v>
          </cell>
          <cell r="E51">
            <v>0.7</v>
          </cell>
          <cell r="F51">
            <v>135819632.85714287</v>
          </cell>
        </row>
        <row r="52">
          <cell r="D52">
            <v>624713595</v>
          </cell>
          <cell r="E52">
            <v>0.7</v>
          </cell>
          <cell r="F52">
            <v>892447992.8571429</v>
          </cell>
        </row>
        <row r="53">
          <cell r="D53">
            <v>431216345</v>
          </cell>
          <cell r="E53">
            <v>0.7</v>
          </cell>
          <cell r="F53">
            <v>616023350</v>
          </cell>
        </row>
        <row r="54">
          <cell r="D54">
            <v>29617693</v>
          </cell>
          <cell r="E54">
            <v>0.7</v>
          </cell>
          <cell r="F54">
            <v>42310990</v>
          </cell>
        </row>
        <row r="55">
          <cell r="D55">
            <v>385409050</v>
          </cell>
          <cell r="E55">
            <v>0.7</v>
          </cell>
          <cell r="F55">
            <v>550584357.1428572</v>
          </cell>
        </row>
        <row r="56">
          <cell r="D56">
            <v>35495406</v>
          </cell>
          <cell r="E56">
            <v>0.7</v>
          </cell>
          <cell r="F56">
            <v>50707722.85714286</v>
          </cell>
        </row>
        <row r="57">
          <cell r="D57">
            <v>93949993</v>
          </cell>
          <cell r="E57">
            <v>0.7</v>
          </cell>
          <cell r="F57">
            <v>134214275.71428572</v>
          </cell>
        </row>
        <row r="58">
          <cell r="D58">
            <v>1316043448</v>
          </cell>
          <cell r="E58">
            <v>0.7</v>
          </cell>
          <cell r="F58">
            <v>1880062068.5714288</v>
          </cell>
        </row>
        <row r="59">
          <cell r="D59">
            <v>87884721</v>
          </cell>
          <cell r="E59">
            <v>0.7</v>
          </cell>
          <cell r="F59">
            <v>125549601.42857143</v>
          </cell>
        </row>
        <row r="60">
          <cell r="D60">
            <v>710979837</v>
          </cell>
          <cell r="E60">
            <v>0.7</v>
          </cell>
          <cell r="F60">
            <v>1015685481.4285715</v>
          </cell>
        </row>
        <row r="61">
          <cell r="D61">
            <v>227236902</v>
          </cell>
          <cell r="E61">
            <v>0.7</v>
          </cell>
          <cell r="F61">
            <v>324624145.71428573</v>
          </cell>
        </row>
        <row r="62">
          <cell r="D62">
            <v>111087610</v>
          </cell>
          <cell r="E62">
            <v>0.7</v>
          </cell>
          <cell r="F62">
            <v>158696585.71428573</v>
          </cell>
        </row>
        <row r="63">
          <cell r="D63">
            <v>437068740</v>
          </cell>
          <cell r="E63">
            <v>0.7</v>
          </cell>
          <cell r="F63">
            <v>624383914.2857143</v>
          </cell>
        </row>
        <row r="64">
          <cell r="D64">
            <v>15193514</v>
          </cell>
          <cell r="E64">
            <v>0.7</v>
          </cell>
          <cell r="F64">
            <v>21705020</v>
          </cell>
        </row>
        <row r="65">
          <cell r="D65">
            <v>943982360</v>
          </cell>
          <cell r="E65">
            <v>0.7</v>
          </cell>
          <cell r="F65">
            <v>1348546228.5714288</v>
          </cell>
        </row>
        <row r="66">
          <cell r="D66">
            <v>19099060</v>
          </cell>
          <cell r="E66">
            <v>0.7</v>
          </cell>
          <cell r="F66">
            <v>27284371.42857143</v>
          </cell>
        </row>
        <row r="67">
          <cell r="D67">
            <v>60750779</v>
          </cell>
          <cell r="E67">
            <v>0.7</v>
          </cell>
          <cell r="F67">
            <v>86786827.14285715</v>
          </cell>
        </row>
        <row r="68">
          <cell r="D68">
            <v>75756170</v>
          </cell>
          <cell r="E68">
            <v>0.7</v>
          </cell>
          <cell r="F68">
            <v>108223100</v>
          </cell>
        </row>
        <row r="69">
          <cell r="D69">
            <v>36787440</v>
          </cell>
          <cell r="E69">
            <v>0.7</v>
          </cell>
          <cell r="F69">
            <v>52553485.71428572</v>
          </cell>
        </row>
        <row r="70">
          <cell r="D70">
            <v>239832787</v>
          </cell>
          <cell r="E70">
            <v>0.7</v>
          </cell>
          <cell r="F70">
            <v>342618267.1428572</v>
          </cell>
        </row>
        <row r="71">
          <cell r="D71">
            <v>58826149</v>
          </cell>
          <cell r="E71">
            <v>0.7</v>
          </cell>
          <cell r="F71">
            <v>84037355.71428572</v>
          </cell>
        </row>
        <row r="72">
          <cell r="D72">
            <v>74097248</v>
          </cell>
          <cell r="E72">
            <v>0.7</v>
          </cell>
          <cell r="F72">
            <v>105853211.42857143</v>
          </cell>
        </row>
        <row r="73">
          <cell r="D73">
            <v>155678417</v>
          </cell>
          <cell r="E73">
            <v>0.7</v>
          </cell>
          <cell r="F73">
            <v>222397738.5714286</v>
          </cell>
        </row>
        <row r="74">
          <cell r="D74">
            <v>60914703</v>
          </cell>
          <cell r="E74">
            <v>0.7</v>
          </cell>
          <cell r="F74">
            <v>87021004.2857143</v>
          </cell>
        </row>
        <row r="75">
          <cell r="D75">
            <v>89541587</v>
          </cell>
          <cell r="E75">
            <v>0.7</v>
          </cell>
          <cell r="F75">
            <v>127916552.85714287</v>
          </cell>
        </row>
        <row r="76">
          <cell r="D76">
            <v>24524909</v>
          </cell>
          <cell r="E76">
            <v>0.7</v>
          </cell>
          <cell r="F76">
            <v>35035584.28571429</v>
          </cell>
        </row>
        <row r="77">
          <cell r="D77">
            <v>184961848</v>
          </cell>
          <cell r="E77">
            <v>0.7</v>
          </cell>
          <cell r="F77">
            <v>264231211.42857143</v>
          </cell>
        </row>
        <row r="78">
          <cell r="D78">
            <v>608977336</v>
          </cell>
          <cell r="E78">
            <v>0.7</v>
          </cell>
          <cell r="F78">
            <v>869967622.8571429</v>
          </cell>
        </row>
        <row r="79">
          <cell r="D79">
            <v>101142818</v>
          </cell>
          <cell r="E79">
            <v>0.7</v>
          </cell>
          <cell r="F79">
            <v>144489740</v>
          </cell>
        </row>
        <row r="80">
          <cell r="D80">
            <v>55568169</v>
          </cell>
          <cell r="E80">
            <v>0.7</v>
          </cell>
          <cell r="F80">
            <v>79383098.57142858</v>
          </cell>
        </row>
        <row r="81">
          <cell r="D81">
            <v>536062271</v>
          </cell>
          <cell r="E81">
            <v>0.7</v>
          </cell>
          <cell r="F81">
            <v>765803244.2857144</v>
          </cell>
        </row>
        <row r="82">
          <cell r="D82">
            <v>100494984</v>
          </cell>
          <cell r="E82">
            <v>0.7</v>
          </cell>
          <cell r="F82">
            <v>143564262.85714287</v>
          </cell>
        </row>
        <row r="83">
          <cell r="D83">
            <v>64476120</v>
          </cell>
          <cell r="E83">
            <v>0.7</v>
          </cell>
          <cell r="F83">
            <v>92108742.85714287</v>
          </cell>
        </row>
        <row r="84">
          <cell r="D84">
            <v>690622000</v>
          </cell>
          <cell r="E84">
            <v>0.7</v>
          </cell>
          <cell r="F84">
            <v>986602857.1428572</v>
          </cell>
        </row>
        <row r="85">
          <cell r="D85">
            <v>724987740</v>
          </cell>
          <cell r="E85">
            <v>0.7</v>
          </cell>
          <cell r="F85">
            <v>1035696771.4285715</v>
          </cell>
        </row>
        <row r="86">
          <cell r="D86">
            <v>224649780</v>
          </cell>
          <cell r="E86">
            <v>0.7</v>
          </cell>
          <cell r="F86">
            <v>320928257.14285713</v>
          </cell>
        </row>
        <row r="87">
          <cell r="D87">
            <v>276072664</v>
          </cell>
          <cell r="E87">
            <v>0.7</v>
          </cell>
          <cell r="F87">
            <v>394389520</v>
          </cell>
        </row>
        <row r="88">
          <cell r="D88">
            <v>22608125</v>
          </cell>
          <cell r="E88">
            <v>0.7</v>
          </cell>
          <cell r="F88">
            <v>32297321.42857143</v>
          </cell>
        </row>
        <row r="89">
          <cell r="D89">
            <v>241744470</v>
          </cell>
          <cell r="E89">
            <v>0.7</v>
          </cell>
          <cell r="F89">
            <v>345349242.85714287</v>
          </cell>
        </row>
        <row r="90">
          <cell r="D90">
            <v>444279110</v>
          </cell>
          <cell r="E90">
            <v>0.7</v>
          </cell>
          <cell r="F90">
            <v>634684442.8571429</v>
          </cell>
        </row>
        <row r="91">
          <cell r="D91">
            <v>290650530</v>
          </cell>
          <cell r="E91">
            <v>0.7</v>
          </cell>
          <cell r="F91">
            <v>415215042.85714287</v>
          </cell>
        </row>
        <row r="92">
          <cell r="D92">
            <v>119271967</v>
          </cell>
          <cell r="E92">
            <v>0.7</v>
          </cell>
          <cell r="F92">
            <v>170388524.2857143</v>
          </cell>
        </row>
        <row r="93">
          <cell r="D93">
            <v>75136885</v>
          </cell>
          <cell r="E93">
            <v>0.7</v>
          </cell>
          <cell r="F93">
            <v>107338407.14285715</v>
          </cell>
        </row>
        <row r="94">
          <cell r="D94">
            <v>759400704</v>
          </cell>
          <cell r="E94">
            <v>0.7</v>
          </cell>
          <cell r="F94">
            <v>1084858148.5714285</v>
          </cell>
        </row>
        <row r="95">
          <cell r="D95">
            <v>366944121</v>
          </cell>
          <cell r="E95">
            <v>0.7</v>
          </cell>
          <cell r="F95">
            <v>524205887.1428572</v>
          </cell>
        </row>
        <row r="96">
          <cell r="D96">
            <v>183100450</v>
          </cell>
          <cell r="E96">
            <v>0.7</v>
          </cell>
          <cell r="F96">
            <v>261572071.42857143</v>
          </cell>
        </row>
        <row r="97">
          <cell r="D97">
            <v>353312065</v>
          </cell>
          <cell r="E97">
            <v>0.7</v>
          </cell>
          <cell r="F97">
            <v>504731521.42857146</v>
          </cell>
        </row>
        <row r="98">
          <cell r="D98">
            <v>320824189</v>
          </cell>
          <cell r="E98">
            <v>0.7</v>
          </cell>
          <cell r="F98">
            <v>458320270</v>
          </cell>
        </row>
        <row r="99">
          <cell r="D99">
            <v>18847010</v>
          </cell>
          <cell r="E99">
            <v>0.7</v>
          </cell>
          <cell r="F99">
            <v>26924300</v>
          </cell>
        </row>
        <row r="100">
          <cell r="D100">
            <v>157520772</v>
          </cell>
          <cell r="E100">
            <v>0.7</v>
          </cell>
          <cell r="F100">
            <v>225029674.2857143</v>
          </cell>
        </row>
        <row r="101">
          <cell r="D101">
            <v>80320440</v>
          </cell>
          <cell r="E101">
            <v>0.7</v>
          </cell>
          <cell r="F101">
            <v>114743485.71428572</v>
          </cell>
        </row>
        <row r="102">
          <cell r="D102">
            <v>421557390</v>
          </cell>
          <cell r="E102">
            <v>0.7</v>
          </cell>
          <cell r="F102">
            <v>602224842.8571429</v>
          </cell>
        </row>
        <row r="103">
          <cell r="D103">
            <v>67657609</v>
          </cell>
          <cell r="E103">
            <v>0.7</v>
          </cell>
          <cell r="F103">
            <v>96653727.14285715</v>
          </cell>
        </row>
        <row r="104">
          <cell r="D104">
            <v>1265994624</v>
          </cell>
          <cell r="E104">
            <v>0.7</v>
          </cell>
          <cell r="F104">
            <v>1808563748.5714288</v>
          </cell>
        </row>
        <row r="105">
          <cell r="D105">
            <v>285347557</v>
          </cell>
          <cell r="E105">
            <v>0.7</v>
          </cell>
          <cell r="F105">
            <v>407639367.1428572</v>
          </cell>
        </row>
        <row r="106">
          <cell r="D106">
            <v>90924260</v>
          </cell>
          <cell r="E106">
            <v>0.7</v>
          </cell>
          <cell r="F106">
            <v>129891800.00000001</v>
          </cell>
        </row>
        <row r="107">
          <cell r="D107">
            <v>145881494</v>
          </cell>
          <cell r="E107">
            <v>0.7</v>
          </cell>
          <cell r="F107">
            <v>208402134.2857143</v>
          </cell>
        </row>
        <row r="108">
          <cell r="D108">
            <v>211519218</v>
          </cell>
          <cell r="E108">
            <v>0.7</v>
          </cell>
          <cell r="F108">
            <v>302170311.42857146</v>
          </cell>
        </row>
        <row r="109">
          <cell r="D109">
            <v>144278910</v>
          </cell>
          <cell r="E109">
            <v>0.7</v>
          </cell>
          <cell r="F109">
            <v>206112728.5714286</v>
          </cell>
        </row>
        <row r="110">
          <cell r="D110">
            <v>148548680</v>
          </cell>
          <cell r="E110">
            <v>0.7</v>
          </cell>
          <cell r="F110">
            <v>212212400</v>
          </cell>
        </row>
        <row r="111">
          <cell r="D111">
            <v>231347720</v>
          </cell>
          <cell r="E111">
            <v>0.7</v>
          </cell>
          <cell r="F111">
            <v>330496742.85714287</v>
          </cell>
        </row>
        <row r="112">
          <cell r="D112">
            <v>101677469</v>
          </cell>
          <cell r="E112">
            <v>0.7</v>
          </cell>
          <cell r="F112">
            <v>145253527.14285716</v>
          </cell>
        </row>
        <row r="113">
          <cell r="D113">
            <v>38884375</v>
          </cell>
          <cell r="E113">
            <v>0.7</v>
          </cell>
          <cell r="F113">
            <v>55549107.14285715</v>
          </cell>
        </row>
        <row r="114">
          <cell r="D114">
            <v>97163383</v>
          </cell>
          <cell r="E114">
            <v>0.7</v>
          </cell>
          <cell r="F114">
            <v>138804832.85714287</v>
          </cell>
        </row>
        <row r="115">
          <cell r="D115">
            <v>52419251</v>
          </cell>
          <cell r="E115">
            <v>0.7</v>
          </cell>
          <cell r="F115">
            <v>74884644.28571428</v>
          </cell>
        </row>
        <row r="116">
          <cell r="D116">
            <v>88905428</v>
          </cell>
          <cell r="E116">
            <v>0.7</v>
          </cell>
          <cell r="F116">
            <v>127007754.2857143</v>
          </cell>
        </row>
        <row r="117">
          <cell r="D117">
            <v>109290395</v>
          </cell>
          <cell r="E117">
            <v>0.7</v>
          </cell>
          <cell r="F117">
            <v>156129135.71428573</v>
          </cell>
        </row>
        <row r="118">
          <cell r="D118">
            <v>153113369</v>
          </cell>
          <cell r="E118">
            <v>0.7</v>
          </cell>
          <cell r="F118">
            <v>218733384.2857143</v>
          </cell>
        </row>
        <row r="119">
          <cell r="D119">
            <v>363104689</v>
          </cell>
          <cell r="E119">
            <v>0.7</v>
          </cell>
          <cell r="F119">
            <v>518720984.2857143</v>
          </cell>
        </row>
        <row r="120">
          <cell r="D120">
            <v>261451615</v>
          </cell>
          <cell r="E120">
            <v>0.7</v>
          </cell>
          <cell r="F120">
            <v>373502307.1428572</v>
          </cell>
        </row>
        <row r="121">
          <cell r="D121">
            <v>31001300</v>
          </cell>
          <cell r="E121">
            <v>0.7</v>
          </cell>
          <cell r="F121">
            <v>44287571.42857143</v>
          </cell>
        </row>
        <row r="122">
          <cell r="D122">
            <v>41706378</v>
          </cell>
          <cell r="E122">
            <v>0.7</v>
          </cell>
          <cell r="F122">
            <v>59580540.00000001</v>
          </cell>
        </row>
        <row r="123">
          <cell r="D123">
            <v>49455500</v>
          </cell>
          <cell r="E123">
            <v>0.7</v>
          </cell>
          <cell r="F123">
            <v>70650714.28571428</v>
          </cell>
        </row>
        <row r="124">
          <cell r="D124">
            <v>13938382</v>
          </cell>
          <cell r="E124">
            <v>0.7</v>
          </cell>
          <cell r="F124">
            <v>19911974.285714287</v>
          </cell>
        </row>
        <row r="125">
          <cell r="D125">
            <v>159503730</v>
          </cell>
          <cell r="E125">
            <v>0.7</v>
          </cell>
          <cell r="F125">
            <v>227862471.42857143</v>
          </cell>
        </row>
        <row r="126">
          <cell r="D126">
            <v>41806962</v>
          </cell>
          <cell r="E126">
            <v>0.7</v>
          </cell>
          <cell r="F126">
            <v>59724231.42857143</v>
          </cell>
        </row>
        <row r="127">
          <cell r="D127">
            <v>609154350</v>
          </cell>
          <cell r="E127">
            <v>0.7</v>
          </cell>
          <cell r="F127">
            <v>870220500</v>
          </cell>
        </row>
        <row r="128">
          <cell r="D128">
            <v>39453080</v>
          </cell>
          <cell r="E128">
            <v>0.7</v>
          </cell>
          <cell r="F128">
            <v>56361542.85714286</v>
          </cell>
        </row>
        <row r="129">
          <cell r="D129">
            <v>280875864</v>
          </cell>
          <cell r="E129">
            <v>0.7</v>
          </cell>
          <cell r="F129">
            <v>401251234.2857143</v>
          </cell>
        </row>
        <row r="130">
          <cell r="D130">
            <v>85797540</v>
          </cell>
          <cell r="E130">
            <v>0.7</v>
          </cell>
          <cell r="F130">
            <v>122567914.2857143</v>
          </cell>
        </row>
        <row r="131">
          <cell r="D131">
            <v>274790430</v>
          </cell>
          <cell r="E131">
            <v>0.7</v>
          </cell>
          <cell r="F131">
            <v>392557757.1428572</v>
          </cell>
        </row>
        <row r="132">
          <cell r="D132">
            <v>497084763</v>
          </cell>
          <cell r="E132">
            <v>0.7</v>
          </cell>
          <cell r="F132">
            <v>710121090</v>
          </cell>
        </row>
        <row r="133">
          <cell r="D133">
            <v>402387178</v>
          </cell>
          <cell r="E133">
            <v>0.7</v>
          </cell>
          <cell r="F133">
            <v>574838825.7142857</v>
          </cell>
        </row>
        <row r="134">
          <cell r="D134">
            <v>39897450</v>
          </cell>
          <cell r="E134">
            <v>0.7</v>
          </cell>
          <cell r="F134">
            <v>56996357.14285715</v>
          </cell>
        </row>
        <row r="135">
          <cell r="D135">
            <v>127867695</v>
          </cell>
          <cell r="E135">
            <v>0.7</v>
          </cell>
          <cell r="F135">
            <v>182668135.71428573</v>
          </cell>
        </row>
        <row r="136">
          <cell r="D136">
            <v>1823949838</v>
          </cell>
          <cell r="E136">
            <v>0.7</v>
          </cell>
          <cell r="F136">
            <v>2605642625.714286</v>
          </cell>
        </row>
        <row r="137">
          <cell r="D137">
            <v>44333734</v>
          </cell>
          <cell r="E137">
            <v>0.7</v>
          </cell>
          <cell r="F137">
            <v>63333905.71428572</v>
          </cell>
        </row>
        <row r="138">
          <cell r="D138">
            <v>209071510</v>
          </cell>
          <cell r="E138">
            <v>0.7</v>
          </cell>
          <cell r="F138">
            <v>298673585.71428573</v>
          </cell>
        </row>
        <row r="139">
          <cell r="D139">
            <v>678573326</v>
          </cell>
          <cell r="E139">
            <v>0.7</v>
          </cell>
          <cell r="F139">
            <v>969390465.7142857</v>
          </cell>
        </row>
        <row r="140">
          <cell r="D140">
            <v>147328183</v>
          </cell>
          <cell r="E140">
            <v>0.7</v>
          </cell>
          <cell r="F140">
            <v>210468832.85714287</v>
          </cell>
        </row>
        <row r="141">
          <cell r="D141">
            <v>99276091</v>
          </cell>
          <cell r="E141">
            <v>0.7</v>
          </cell>
          <cell r="F141">
            <v>141822987.14285716</v>
          </cell>
        </row>
        <row r="142">
          <cell r="D142">
            <v>80192534</v>
          </cell>
          <cell r="E142">
            <v>0.7</v>
          </cell>
          <cell r="F142">
            <v>114560762.85714287</v>
          </cell>
        </row>
        <row r="143">
          <cell r="D143">
            <v>144781358</v>
          </cell>
          <cell r="E143">
            <v>0.7</v>
          </cell>
          <cell r="F143">
            <v>206830511.42857143</v>
          </cell>
        </row>
        <row r="144">
          <cell r="D144">
            <v>353772798</v>
          </cell>
          <cell r="E144">
            <v>0.7</v>
          </cell>
          <cell r="F144">
            <v>505389711.42857146</v>
          </cell>
        </row>
        <row r="145">
          <cell r="D145">
            <v>532268811</v>
          </cell>
          <cell r="E145">
            <v>0.7</v>
          </cell>
          <cell r="F145">
            <v>760384015.7142857</v>
          </cell>
        </row>
        <row r="146">
          <cell r="D146">
            <v>9061090</v>
          </cell>
          <cell r="E146">
            <v>0.7</v>
          </cell>
          <cell r="F146">
            <v>12944414.285714287</v>
          </cell>
        </row>
        <row r="147">
          <cell r="D147">
            <v>231381411</v>
          </cell>
          <cell r="E147">
            <v>0.7</v>
          </cell>
          <cell r="F147">
            <v>330544872.85714287</v>
          </cell>
        </row>
        <row r="148">
          <cell r="D148">
            <v>20126908</v>
          </cell>
          <cell r="E148">
            <v>0.7</v>
          </cell>
          <cell r="F148">
            <v>28752725.714285716</v>
          </cell>
        </row>
        <row r="149">
          <cell r="D149">
            <v>738311661</v>
          </cell>
          <cell r="E149">
            <v>0.7</v>
          </cell>
          <cell r="F149">
            <v>1054730944.2857144</v>
          </cell>
        </row>
        <row r="150">
          <cell r="D150">
            <v>16377280</v>
          </cell>
          <cell r="E150">
            <v>0.7</v>
          </cell>
          <cell r="F150">
            <v>23396114.285714287</v>
          </cell>
        </row>
        <row r="151">
          <cell r="D151">
            <v>52788760</v>
          </cell>
          <cell r="E151">
            <v>0.7</v>
          </cell>
          <cell r="F151">
            <v>75412514.28571428</v>
          </cell>
        </row>
        <row r="152">
          <cell r="D152">
            <v>749723315</v>
          </cell>
          <cell r="E152">
            <v>0.7</v>
          </cell>
          <cell r="F152">
            <v>1071033307.1428572</v>
          </cell>
        </row>
        <row r="153">
          <cell r="D153">
            <v>919219112</v>
          </cell>
          <cell r="E153">
            <v>0.7</v>
          </cell>
          <cell r="F153">
            <v>1313170160</v>
          </cell>
        </row>
        <row r="154">
          <cell r="D154">
            <v>282556365</v>
          </cell>
          <cell r="E154">
            <v>0.7</v>
          </cell>
          <cell r="F154">
            <v>403651950</v>
          </cell>
        </row>
        <row r="155">
          <cell r="D155">
            <v>102082579</v>
          </cell>
          <cell r="E155">
            <v>0.7</v>
          </cell>
          <cell r="F155">
            <v>145832255.71428573</v>
          </cell>
        </row>
        <row r="156">
          <cell r="D156">
            <v>551769090</v>
          </cell>
          <cell r="E156">
            <v>0.7</v>
          </cell>
          <cell r="F156">
            <v>788241557.1428572</v>
          </cell>
        </row>
        <row r="157">
          <cell r="D157">
            <v>327044020</v>
          </cell>
          <cell r="E157">
            <v>0.7</v>
          </cell>
          <cell r="F157">
            <v>467205742.85714287</v>
          </cell>
        </row>
        <row r="158">
          <cell r="D158">
            <v>129295645</v>
          </cell>
          <cell r="E158">
            <v>0.7</v>
          </cell>
          <cell r="F158">
            <v>184708064.2857143</v>
          </cell>
        </row>
        <row r="159">
          <cell r="D159">
            <v>499301918</v>
          </cell>
          <cell r="E159">
            <v>0.7</v>
          </cell>
          <cell r="F159">
            <v>713288454.2857144</v>
          </cell>
        </row>
        <row r="160">
          <cell r="D160">
            <v>216866570</v>
          </cell>
          <cell r="E160">
            <v>0.7</v>
          </cell>
          <cell r="F160">
            <v>309809385.71428573</v>
          </cell>
        </row>
        <row r="161">
          <cell r="D161">
            <v>48820487</v>
          </cell>
          <cell r="E161">
            <v>0.7</v>
          </cell>
          <cell r="F161">
            <v>69743552.85714287</v>
          </cell>
        </row>
        <row r="162">
          <cell r="D162">
            <v>378630872</v>
          </cell>
          <cell r="E162">
            <v>0.7</v>
          </cell>
          <cell r="F162">
            <v>540901245.7142857</v>
          </cell>
        </row>
        <row r="163">
          <cell r="D163">
            <v>103433067</v>
          </cell>
          <cell r="E163">
            <v>0.7</v>
          </cell>
          <cell r="F163">
            <v>147761524.2857143</v>
          </cell>
        </row>
        <row r="164">
          <cell r="D164">
            <v>156976440</v>
          </cell>
          <cell r="E164">
            <v>0.7</v>
          </cell>
          <cell r="F164">
            <v>224252057.14285716</v>
          </cell>
        </row>
        <row r="165">
          <cell r="D165">
            <v>672456531</v>
          </cell>
          <cell r="E165">
            <v>0.7</v>
          </cell>
          <cell r="F165">
            <v>960652187.1428572</v>
          </cell>
        </row>
        <row r="166">
          <cell r="D166">
            <v>405593157</v>
          </cell>
          <cell r="E166">
            <v>0.7</v>
          </cell>
          <cell r="F166">
            <v>579418795.7142857</v>
          </cell>
        </row>
        <row r="167">
          <cell r="D167">
            <v>157787274</v>
          </cell>
          <cell r="E167">
            <v>0.7</v>
          </cell>
          <cell r="F167">
            <v>225410391.42857143</v>
          </cell>
        </row>
        <row r="168">
          <cell r="D168">
            <v>124638420</v>
          </cell>
          <cell r="E168">
            <v>0.7</v>
          </cell>
          <cell r="F168">
            <v>178054885.71428573</v>
          </cell>
        </row>
        <row r="169">
          <cell r="D169">
            <v>100237638</v>
          </cell>
          <cell r="E169">
            <v>0.7</v>
          </cell>
          <cell r="F169">
            <v>143196625.71428573</v>
          </cell>
        </row>
        <row r="170">
          <cell r="D170">
            <v>75219986</v>
          </cell>
          <cell r="E170">
            <v>0.7</v>
          </cell>
          <cell r="F170">
            <v>107457122.85714287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1"/>
  <sheetViews>
    <sheetView tabSelected="1" zoomScalePageLayoutView="0" workbookViewId="0" topLeftCell="A1">
      <pane xSplit="2" ySplit="1" topLeftCell="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2" sqref="AB2"/>
    </sheetView>
  </sheetViews>
  <sheetFormatPr defaultColWidth="9.140625" defaultRowHeight="12.75" customHeight="1"/>
  <cols>
    <col min="1" max="1" width="9.140625" style="3" customWidth="1"/>
    <col min="2" max="3" width="12.7109375" style="3" customWidth="1"/>
    <col min="4" max="4" width="16.421875" style="3" bestFit="1" customWidth="1"/>
    <col min="5" max="5" width="9.140625" style="3" customWidth="1"/>
    <col min="6" max="6" width="14.421875" style="3" customWidth="1"/>
    <col min="7" max="7" width="13.421875" style="3" bestFit="1" customWidth="1"/>
    <col min="8" max="8" width="9.140625" style="3" customWidth="1"/>
    <col min="9" max="9" width="11.00390625" style="3" bestFit="1" customWidth="1"/>
    <col min="10" max="10" width="19.7109375" style="3" bestFit="1" customWidth="1"/>
    <col min="11" max="11" width="9.140625" style="3" customWidth="1"/>
    <col min="12" max="12" width="11.00390625" style="3" bestFit="1" customWidth="1"/>
    <col min="13" max="13" width="9.57421875" style="3" bestFit="1" customWidth="1"/>
    <col min="14" max="14" width="9.140625" style="3" customWidth="1"/>
    <col min="15" max="15" width="11.00390625" style="3" bestFit="1" customWidth="1"/>
    <col min="16" max="16" width="10.8515625" style="3" bestFit="1" customWidth="1"/>
    <col min="17" max="17" width="9.140625" style="3" customWidth="1"/>
    <col min="18" max="18" width="11.00390625" style="3" bestFit="1" customWidth="1"/>
    <col min="19" max="20" width="9.140625" style="3" customWidth="1"/>
    <col min="21" max="21" width="11.00390625" style="3" bestFit="1" customWidth="1"/>
    <col min="22" max="22" width="21.7109375" style="3" bestFit="1" customWidth="1"/>
    <col min="23" max="23" width="12.57421875" style="3" customWidth="1"/>
    <col min="24" max="24" width="26.421875" style="3" bestFit="1" customWidth="1"/>
    <col min="25" max="25" width="9.140625" style="11" customWidth="1"/>
    <col min="26" max="26" width="11.00390625" style="3" bestFit="1" customWidth="1"/>
    <col min="27" max="27" width="23.28125" style="3" customWidth="1"/>
    <col min="28" max="28" width="22.140625" style="3" customWidth="1"/>
    <col min="29" max="29" width="14.00390625" style="3" customWidth="1"/>
    <col min="30" max="30" width="13.57421875" style="3" customWidth="1"/>
    <col min="31" max="16384" width="9.140625" style="3" customWidth="1"/>
  </cols>
  <sheetData>
    <row r="1" spans="1:28" ht="12.75" customHeight="1">
      <c r="A1" s="1" t="s">
        <v>0</v>
      </c>
      <c r="B1" s="1" t="s">
        <v>1</v>
      </c>
      <c r="C1" s="1" t="s">
        <v>2</v>
      </c>
      <c r="D1" s="1" t="s">
        <v>174</v>
      </c>
      <c r="E1" s="2" t="s">
        <v>173</v>
      </c>
      <c r="F1" s="3" t="s">
        <v>172</v>
      </c>
      <c r="G1" s="1" t="s">
        <v>175</v>
      </c>
      <c r="H1" s="2" t="s">
        <v>173</v>
      </c>
      <c r="I1" s="3" t="s">
        <v>172</v>
      </c>
      <c r="J1" s="1" t="s">
        <v>176</v>
      </c>
      <c r="K1" s="2" t="s">
        <v>173</v>
      </c>
      <c r="L1" s="3" t="s">
        <v>172</v>
      </c>
      <c r="M1" s="1" t="s">
        <v>177</v>
      </c>
      <c r="N1" s="2" t="s">
        <v>173</v>
      </c>
      <c r="O1" s="3" t="s">
        <v>172</v>
      </c>
      <c r="P1" s="1" t="s">
        <v>178</v>
      </c>
      <c r="Q1" s="2" t="s">
        <v>173</v>
      </c>
      <c r="R1" s="3" t="s">
        <v>172</v>
      </c>
      <c r="S1" s="1" t="s">
        <v>179</v>
      </c>
      <c r="T1" s="2" t="s">
        <v>173</v>
      </c>
      <c r="U1" s="3" t="s">
        <v>172</v>
      </c>
      <c r="V1" s="3" t="s">
        <v>180</v>
      </c>
      <c r="W1" s="4" t="s">
        <v>172</v>
      </c>
      <c r="X1" s="5" t="s">
        <v>184</v>
      </c>
      <c r="Y1" s="11" t="s">
        <v>173</v>
      </c>
      <c r="Z1" s="3" t="s">
        <v>172</v>
      </c>
      <c r="AA1" s="4" t="s">
        <v>181</v>
      </c>
      <c r="AB1" s="4" t="s">
        <v>182</v>
      </c>
    </row>
    <row r="2" spans="1:30" ht="12.75" customHeight="1">
      <c r="A2" s="6">
        <v>1</v>
      </c>
      <c r="B2" s="8" t="s">
        <v>3</v>
      </c>
      <c r="C2" s="3">
        <v>2008</v>
      </c>
      <c r="D2" s="9">
        <f>'[1]2008 Net Res Equalized'!D2</f>
        <v>230690870</v>
      </c>
      <c r="E2" s="10">
        <f>'[1]2008 Net Res Equalized'!E2</f>
        <v>73.01</v>
      </c>
      <c r="F2" s="9">
        <f>'[1]2008 Net Res Equalized'!F2</f>
        <v>315971606.62922883</v>
      </c>
      <c r="G2" s="9">
        <f>'[1]2008 Net Apts Equalized'!D2</f>
        <v>1613100</v>
      </c>
      <c r="H2" s="10">
        <f>'[1]2008 Net Apts Equalized'!E2</f>
        <v>73.55</v>
      </c>
      <c r="I2" s="9">
        <f>'[1]2008 Net Apts Equalized'!F2</f>
        <v>2193201.9034670293</v>
      </c>
      <c r="J2" s="9">
        <f>'[1]2008 Net C-I-U Equalized'!D2</f>
        <v>5960800</v>
      </c>
      <c r="K2" s="10">
        <f>'[1]2008 Net C-I-U Equalized'!E2</f>
        <v>73.55</v>
      </c>
      <c r="L2" s="9">
        <f>'[1]2008 Net C-I-U Equalized'!F2</f>
        <v>8104418.762746432</v>
      </c>
      <c r="M2" s="9">
        <f>'[1]2008 Vacant Equalized'!D2</f>
        <v>6554700</v>
      </c>
      <c r="N2" s="10">
        <f>'[1]2008 Vacant Equalized'!E2</f>
        <v>73.55</v>
      </c>
      <c r="O2" s="9">
        <f>'[1]2008 Vacant Equalized'!F2</f>
        <v>8911896.6689327</v>
      </c>
      <c r="P2" s="9">
        <f>'[1]2008 Land Use Equalized'!D2</f>
        <v>799700</v>
      </c>
      <c r="Q2" s="10">
        <f>'[1]2008 Land Use Equalized'!E2</f>
        <v>70</v>
      </c>
      <c r="R2" s="9">
        <f>'[1]2008 Land Use Equalized'!F2</f>
        <v>1142428.5714285716</v>
      </c>
      <c r="S2" s="9">
        <f>'[1]2008 Ten Mills Equalized'!D2</f>
        <v>0</v>
      </c>
      <c r="T2" s="9">
        <f>'[1]2008 Ten Mills Equalized'!E2</f>
        <v>100</v>
      </c>
      <c r="U2" s="9">
        <f>'[1]2008 Ten Mills Equalized'!F2</f>
        <v>0</v>
      </c>
      <c r="V2" s="9">
        <f>'[1]2008 Total Net Real Prop'!D2</f>
        <v>245619170</v>
      </c>
      <c r="W2" s="9">
        <f>SUM(F2+I2+L2+O2+R2+U2)</f>
        <v>336323552.5358036</v>
      </c>
      <c r="X2" s="9">
        <f>'[1]2008 Total Net PP Combined'!D2</f>
        <v>28031459</v>
      </c>
      <c r="Y2" s="11">
        <f>'[1]2008 Total Net PP Combined'!E2</f>
        <v>0.7</v>
      </c>
      <c r="Z2" s="9">
        <f>'[1]2008 Total Net PP Combined'!F2</f>
        <v>40044941.42857143</v>
      </c>
      <c r="AA2" s="9">
        <f>V2+X2</f>
        <v>273650629</v>
      </c>
      <c r="AB2" s="9">
        <f aca="true" t="shared" si="0" ref="AB2:AB33">(W2+Z2)</f>
        <v>376368493.964375</v>
      </c>
      <c r="AC2" s="9"/>
      <c r="AD2" s="9"/>
    </row>
    <row r="3" spans="1:30" ht="12.75" customHeight="1">
      <c r="A3" s="7">
        <v>2</v>
      </c>
      <c r="B3" s="8" t="s">
        <v>4</v>
      </c>
      <c r="C3" s="3">
        <v>2008</v>
      </c>
      <c r="D3" s="9">
        <f>'[1]2008 Net Res Equalized'!D3</f>
        <v>893380266</v>
      </c>
      <c r="E3" s="10">
        <f>'[1]2008 Net Res Equalized'!E3</f>
        <v>76.14</v>
      </c>
      <c r="F3" s="9">
        <f>'[1]2008 Net Res Equalized'!F3</f>
        <v>1173338936.1702127</v>
      </c>
      <c r="G3" s="9">
        <f>'[1]2008 Net Apts Equalized'!D3</f>
        <v>16960600</v>
      </c>
      <c r="H3" s="10">
        <f>'[1]2008 Net Apts Equalized'!E3</f>
        <v>77.54</v>
      </c>
      <c r="I3" s="9">
        <f>'[1]2008 Net Apts Equalized'!F3</f>
        <v>21873355.687387154</v>
      </c>
      <c r="J3" s="9">
        <f>'[1]2008 Net C-I-U Equalized'!D3</f>
        <v>127017756</v>
      </c>
      <c r="K3" s="10">
        <f>'[1]2008 Net C-I-U Equalized'!E3</f>
        <v>85.39</v>
      </c>
      <c r="L3" s="9">
        <f>'[1]2008 Net C-I-U Equalized'!F3</f>
        <v>148750153.41374868</v>
      </c>
      <c r="M3" s="9">
        <f>'[1]2008 Vacant Equalized'!D3</f>
        <v>3180</v>
      </c>
      <c r="N3" s="10">
        <f>'[1]2008 Vacant Equalized'!E3</f>
        <v>77.54</v>
      </c>
      <c r="O3" s="9">
        <f>'[1]2008 Vacant Equalized'!F3</f>
        <v>4101.109104978075</v>
      </c>
      <c r="P3" s="9">
        <f>'[1]2008 Land Use Equalized'!D3</f>
        <v>121115</v>
      </c>
      <c r="Q3" s="10">
        <f>'[1]2008 Land Use Equalized'!E3</f>
        <v>70</v>
      </c>
      <c r="R3" s="9">
        <f>'[1]2008 Land Use Equalized'!F3</f>
        <v>173021.42857142858</v>
      </c>
      <c r="S3" s="9">
        <f>'[1]2008 Ten Mills Equalized'!D3</f>
        <v>0</v>
      </c>
      <c r="T3" s="9">
        <f>'[1]2008 Ten Mills Equalized'!E3</f>
        <v>100</v>
      </c>
      <c r="U3" s="9">
        <f>'[1]2008 Ten Mills Equalized'!F3</f>
        <v>0</v>
      </c>
      <c r="V3" s="9">
        <f>'[1]2008 Total Net Real Prop'!D3</f>
        <v>1037482917</v>
      </c>
      <c r="W3" s="9">
        <f aca="true" t="shared" si="1" ref="W3:W66">SUM(F3+I3+L3+O3+R3+U3)</f>
        <v>1344139567.809025</v>
      </c>
      <c r="X3" s="9">
        <f>'[1]2008 Total Net PP Combined'!D3</f>
        <v>132880927</v>
      </c>
      <c r="Y3" s="11">
        <f>'[1]2008 Total Net PP Combined'!E3</f>
        <v>0.7</v>
      </c>
      <c r="Z3" s="9">
        <f>'[1]2008 Total Net PP Combined'!F3</f>
        <v>189829895.71428573</v>
      </c>
      <c r="AA3" s="9">
        <f aca="true" t="shared" si="2" ref="AA3:AA33">V3+X3</f>
        <v>1170363844</v>
      </c>
      <c r="AB3" s="9">
        <f t="shared" si="0"/>
        <v>1533969463.5233107</v>
      </c>
      <c r="AC3" s="9"/>
      <c r="AD3" s="9"/>
    </row>
    <row r="4" spans="1:30" ht="12.75" customHeight="1">
      <c r="A4" s="7">
        <v>3</v>
      </c>
      <c r="B4" s="8" t="s">
        <v>5</v>
      </c>
      <c r="C4" s="3">
        <v>2008</v>
      </c>
      <c r="D4" s="9">
        <f>'[1]2008 Net Res Equalized'!D4</f>
        <v>264716180</v>
      </c>
      <c r="E4" s="10">
        <f>'[1]2008 Net Res Equalized'!E4</f>
        <v>73.44</v>
      </c>
      <c r="F4" s="9">
        <f>'[1]2008 Net Res Equalized'!F4</f>
        <v>360452314.81481487</v>
      </c>
      <c r="G4" s="9">
        <f>'[1]2008 Net Apts Equalized'!D4</f>
        <v>0</v>
      </c>
      <c r="H4" s="10">
        <f>'[1]2008 Net Apts Equalized'!E4</f>
        <v>74.04</v>
      </c>
      <c r="I4" s="9">
        <f>'[1]2008 Net Apts Equalized'!F4</f>
        <v>0</v>
      </c>
      <c r="J4" s="9">
        <f>'[1]2008 Net C-I-U Equalized'!D4</f>
        <v>25095300</v>
      </c>
      <c r="K4" s="10">
        <f>'[1]2008 Net C-I-U Equalized'!E4</f>
        <v>74.04</v>
      </c>
      <c r="L4" s="9">
        <f>'[1]2008 Net C-I-U Equalized'!F4</f>
        <v>33894246.35332253</v>
      </c>
      <c r="M4" s="9">
        <f>'[1]2008 Vacant Equalized'!D4</f>
        <v>12184900</v>
      </c>
      <c r="N4" s="10">
        <f>'[1]2008 Vacant Equalized'!E4</f>
        <v>79.29</v>
      </c>
      <c r="O4" s="9">
        <f>'[1]2008 Vacant Equalized'!F4</f>
        <v>15367511.66603607</v>
      </c>
      <c r="P4" s="9">
        <f>'[1]2008 Land Use Equalized'!D4</f>
        <v>3375770</v>
      </c>
      <c r="Q4" s="10">
        <f>'[1]2008 Land Use Equalized'!E4</f>
        <v>70</v>
      </c>
      <c r="R4" s="9">
        <f>'[1]2008 Land Use Equalized'!F4</f>
        <v>4822528.571428572</v>
      </c>
      <c r="S4" s="9">
        <f>'[1]2008 Ten Mills Equalized'!D4</f>
        <v>9700</v>
      </c>
      <c r="T4" s="9">
        <f>'[1]2008 Ten Mills Equalized'!E4</f>
        <v>100</v>
      </c>
      <c r="U4" s="9">
        <f>'[1]2008 Ten Mills Equalized'!F4</f>
        <v>9700</v>
      </c>
      <c r="V4" s="9">
        <f>'[1]2008 Total Net Real Prop'!D4</f>
        <v>305381850</v>
      </c>
      <c r="W4" s="9">
        <f t="shared" si="1"/>
        <v>414546301.40560204</v>
      </c>
      <c r="X4" s="9">
        <f>'[1]2008 Total Net PP Combined'!D4</f>
        <v>33455296</v>
      </c>
      <c r="Y4" s="11">
        <f>'[1]2008 Total Net PP Combined'!E4</f>
        <v>0.7</v>
      </c>
      <c r="Z4" s="9">
        <f>'[1]2008 Total Net PP Combined'!F4</f>
        <v>47793280</v>
      </c>
      <c r="AA4" s="9">
        <f t="shared" si="2"/>
        <v>338837146</v>
      </c>
      <c r="AB4" s="9">
        <f t="shared" si="0"/>
        <v>462339581.40560204</v>
      </c>
      <c r="AC4" s="9"/>
      <c r="AD4" s="9"/>
    </row>
    <row r="5" spans="1:30" ht="12.75" customHeight="1">
      <c r="A5" s="7">
        <v>4</v>
      </c>
      <c r="B5" s="8" t="s">
        <v>6</v>
      </c>
      <c r="C5" s="3">
        <v>2008</v>
      </c>
      <c r="D5" s="9">
        <f>'[1]2008 Net Res Equalized'!D5</f>
        <v>2055871940</v>
      </c>
      <c r="E5" s="10">
        <f>'[1]2008 Net Res Equalized'!E5</f>
        <v>70</v>
      </c>
      <c r="F5" s="9">
        <f>'[1]2008 Net Res Equalized'!F5</f>
        <v>2936959914.2857146</v>
      </c>
      <c r="G5" s="9">
        <f>'[1]2008 Net Apts Equalized'!D5</f>
        <v>32081120</v>
      </c>
      <c r="H5" s="10">
        <f>'[1]2008 Net Apts Equalized'!E5</f>
        <v>70</v>
      </c>
      <c r="I5" s="9">
        <f>'[1]2008 Net Apts Equalized'!F5</f>
        <v>45830171.42857143</v>
      </c>
      <c r="J5" s="9">
        <f>'[1]2008 Net C-I-U Equalized'!D5</f>
        <v>281451780</v>
      </c>
      <c r="K5" s="10">
        <f>'[1]2008 Net C-I-U Equalized'!E5</f>
        <v>70</v>
      </c>
      <c r="L5" s="9">
        <f>'[1]2008 Net C-I-U Equalized'!F5</f>
        <v>402073971.42857146</v>
      </c>
      <c r="M5" s="9">
        <f>'[1]2008 Vacant Equalized'!D5</f>
        <v>5438730</v>
      </c>
      <c r="N5" s="10">
        <f>'[1]2008 Vacant Equalized'!E5</f>
        <v>70</v>
      </c>
      <c r="O5" s="9">
        <f>'[1]2008 Vacant Equalized'!F5</f>
        <v>7769614.285714286</v>
      </c>
      <c r="P5" s="9">
        <f>'[1]2008 Land Use Equalized'!D5</f>
        <v>200880</v>
      </c>
      <c r="Q5" s="10">
        <f>'[1]2008 Land Use Equalized'!E5</f>
        <v>70</v>
      </c>
      <c r="R5" s="9">
        <f>'[1]2008 Land Use Equalized'!F5</f>
        <v>286971.4285714286</v>
      </c>
      <c r="S5" s="9">
        <f>'[1]2008 Ten Mills Equalized'!D5</f>
        <v>0</v>
      </c>
      <c r="T5" s="9">
        <f>'[1]2008 Ten Mills Equalized'!E5</f>
        <v>100</v>
      </c>
      <c r="U5" s="9">
        <f>'[1]2008 Ten Mills Equalized'!F5</f>
        <v>0</v>
      </c>
      <c r="V5" s="9">
        <f>'[1]2008 Total Net Real Prop'!D5</f>
        <v>2375044450</v>
      </c>
      <c r="W5" s="9">
        <f t="shared" si="1"/>
        <v>3392920642.857143</v>
      </c>
      <c r="X5" s="9">
        <f>'[1]2008 Total Net PP Combined'!D5</f>
        <v>245968280</v>
      </c>
      <c r="Y5" s="11">
        <f>'[1]2008 Total Net PP Combined'!E5</f>
        <v>0.7</v>
      </c>
      <c r="Z5" s="9">
        <f>'[1]2008 Total Net PP Combined'!F5</f>
        <v>351383257.1428572</v>
      </c>
      <c r="AA5" s="9">
        <f t="shared" si="2"/>
        <v>2621012730</v>
      </c>
      <c r="AB5" s="9">
        <f t="shared" si="0"/>
        <v>3744303900</v>
      </c>
      <c r="AC5" s="9"/>
      <c r="AD5" s="9"/>
    </row>
    <row r="6" spans="1:30" ht="12.75" customHeight="1">
      <c r="A6" s="7">
        <v>5</v>
      </c>
      <c r="B6" s="8" t="s">
        <v>7</v>
      </c>
      <c r="C6" s="3">
        <v>2008</v>
      </c>
      <c r="D6" s="9">
        <f>'[1]2008 Net Res Equalized'!D6</f>
        <v>273796840</v>
      </c>
      <c r="E6" s="10">
        <f>'[1]2008 Net Res Equalized'!E6</f>
        <v>70</v>
      </c>
      <c r="F6" s="9">
        <f>'[1]2008 Net Res Equalized'!F6</f>
        <v>391138342.85714287</v>
      </c>
      <c r="G6" s="9">
        <f>'[1]2008 Net Apts Equalized'!D6</f>
        <v>2111900</v>
      </c>
      <c r="H6" s="10">
        <f>'[1]2008 Net Apts Equalized'!E6</f>
        <v>70</v>
      </c>
      <c r="I6" s="9">
        <f>'[1]2008 Net Apts Equalized'!F6</f>
        <v>3017000</v>
      </c>
      <c r="J6" s="9">
        <f>'[1]2008 Net C-I-U Equalized'!D6</f>
        <v>17366410</v>
      </c>
      <c r="K6" s="10">
        <f>'[1]2008 Net C-I-U Equalized'!E6</f>
        <v>70</v>
      </c>
      <c r="L6" s="9">
        <f>'[1]2008 Net C-I-U Equalized'!F6</f>
        <v>24809157.142857146</v>
      </c>
      <c r="M6" s="9">
        <f>'[1]2008 Vacant Equalized'!D6</f>
        <v>3381160</v>
      </c>
      <c r="N6" s="10">
        <f>'[1]2008 Vacant Equalized'!E6</f>
        <v>70</v>
      </c>
      <c r="O6" s="9">
        <f>'[1]2008 Vacant Equalized'!F6</f>
        <v>4830228.571428572</v>
      </c>
      <c r="P6" s="9">
        <f>'[1]2008 Land Use Equalized'!D6</f>
        <v>32690370</v>
      </c>
      <c r="Q6" s="10">
        <f>'[1]2008 Land Use Equalized'!E6</f>
        <v>70</v>
      </c>
      <c r="R6" s="9">
        <f>'[1]2008 Land Use Equalized'!F6</f>
        <v>46700528.571428575</v>
      </c>
      <c r="S6" s="9">
        <f>'[1]2008 Ten Mills Equalized'!D6</f>
        <v>0</v>
      </c>
      <c r="T6" s="9">
        <f>'[1]2008 Ten Mills Equalized'!E6</f>
        <v>100</v>
      </c>
      <c r="U6" s="9">
        <f>'[1]2008 Ten Mills Equalized'!F6</f>
        <v>0</v>
      </c>
      <c r="V6" s="9">
        <f>'[1]2008 Total Net Real Prop'!D6</f>
        <v>329346680</v>
      </c>
      <c r="W6" s="9">
        <f t="shared" si="1"/>
        <v>470495257.1428572</v>
      </c>
      <c r="X6" s="9">
        <f>'[1]2008 Total Net PP Combined'!D6</f>
        <v>40047092</v>
      </c>
      <c r="Y6" s="11">
        <f>'[1]2008 Total Net PP Combined'!E6</f>
        <v>0.7</v>
      </c>
      <c r="Z6" s="9">
        <f>'[1]2008 Total Net PP Combined'!F6</f>
        <v>57210131.42857143</v>
      </c>
      <c r="AA6" s="9">
        <f t="shared" si="2"/>
        <v>369393772</v>
      </c>
      <c r="AB6" s="9">
        <f t="shared" si="0"/>
        <v>527705388.57142866</v>
      </c>
      <c r="AC6" s="9"/>
      <c r="AD6" s="9"/>
    </row>
    <row r="7" spans="1:30" ht="12.75" customHeight="1">
      <c r="A7" s="7">
        <v>6</v>
      </c>
      <c r="B7" s="8" t="s">
        <v>8</v>
      </c>
      <c r="C7" s="3">
        <v>2008</v>
      </c>
      <c r="D7" s="9">
        <f>'[1]2008 Net Res Equalized'!D7</f>
        <v>413238570</v>
      </c>
      <c r="E7" s="10">
        <f>'[1]2008 Net Res Equalized'!E7</f>
        <v>78.3</v>
      </c>
      <c r="F7" s="9">
        <f>'[1]2008 Net Res Equalized'!F7</f>
        <v>527763180.0766284</v>
      </c>
      <c r="G7" s="9">
        <f>'[1]2008 Net Apts Equalized'!D7</f>
        <v>779780</v>
      </c>
      <c r="H7" s="10">
        <f>'[1]2008 Net Apts Equalized'!E7</f>
        <v>77.84</v>
      </c>
      <c r="I7" s="9">
        <f>'[1]2008 Net Apts Equalized'!F7</f>
        <v>1001772.8674203495</v>
      </c>
      <c r="J7" s="9">
        <f>'[1]2008 Net C-I-U Equalized'!D7</f>
        <v>41078549</v>
      </c>
      <c r="K7" s="10">
        <f>'[1]2008 Net C-I-U Equalized'!E7</f>
        <v>77.84</v>
      </c>
      <c r="L7" s="9">
        <f>'[1]2008 Net C-I-U Equalized'!F7</f>
        <v>52773058.83864337</v>
      </c>
      <c r="M7" s="9">
        <f>'[1]2008 Vacant Equalized'!D7</f>
        <v>15192190</v>
      </c>
      <c r="N7" s="10">
        <f>'[1]2008 Vacant Equalized'!E7</f>
        <v>77.84</v>
      </c>
      <c r="O7" s="9">
        <f>'[1]2008 Vacant Equalized'!F7</f>
        <v>19517201.952723537</v>
      </c>
      <c r="P7" s="9">
        <f>'[1]2008 Land Use Equalized'!D7</f>
        <v>238520</v>
      </c>
      <c r="Q7" s="10">
        <f>'[1]2008 Land Use Equalized'!E7</f>
        <v>70</v>
      </c>
      <c r="R7" s="9">
        <f>'[1]2008 Land Use Equalized'!F7</f>
        <v>340742.85714285716</v>
      </c>
      <c r="S7" s="9">
        <f>'[1]2008 Ten Mills Equalized'!D7</f>
        <v>0</v>
      </c>
      <c r="T7" s="9">
        <f>'[1]2008 Ten Mills Equalized'!E7</f>
        <v>100</v>
      </c>
      <c r="U7" s="9">
        <f>'[1]2008 Ten Mills Equalized'!F7</f>
        <v>0</v>
      </c>
      <c r="V7" s="9">
        <f>'[1]2008 Total Net Real Prop'!D7</f>
        <v>470527609</v>
      </c>
      <c r="W7" s="9">
        <f t="shared" si="1"/>
        <v>601395956.5925585</v>
      </c>
      <c r="X7" s="9">
        <f>'[1]2008 Total Net PP Combined'!D7</f>
        <v>58791920</v>
      </c>
      <c r="Y7" s="11">
        <f>'[1]2008 Total Net PP Combined'!E7</f>
        <v>0.7</v>
      </c>
      <c r="Z7" s="9">
        <f>'[1]2008 Total Net PP Combined'!F7</f>
        <v>83988457.14285715</v>
      </c>
      <c r="AA7" s="9">
        <f t="shared" si="2"/>
        <v>529319529</v>
      </c>
      <c r="AB7" s="9">
        <f t="shared" si="0"/>
        <v>685384413.7354157</v>
      </c>
      <c r="AC7" s="9"/>
      <c r="AD7" s="9"/>
    </row>
    <row r="8" spans="1:30" ht="12.75" customHeight="1">
      <c r="A8" s="7">
        <v>7</v>
      </c>
      <c r="B8" s="8" t="s">
        <v>9</v>
      </c>
      <c r="C8" s="3">
        <v>2008</v>
      </c>
      <c r="D8" s="9">
        <f>'[1]2008 Net Res Equalized'!D8</f>
        <v>1480743440</v>
      </c>
      <c r="E8" s="10">
        <f>'[1]2008 Net Res Equalized'!E8</f>
        <v>71.76</v>
      </c>
      <c r="F8" s="9">
        <f>'[1]2008 Net Res Equalized'!F8</f>
        <v>2063466332.218506</v>
      </c>
      <c r="G8" s="9">
        <f>'[1]2008 Net Apts Equalized'!D8</f>
        <v>0</v>
      </c>
      <c r="H8" s="10">
        <f>'[1]2008 Net Apts Equalized'!E8</f>
        <v>71.79</v>
      </c>
      <c r="I8" s="9">
        <f>'[1]2008 Net Apts Equalized'!F8</f>
        <v>0</v>
      </c>
      <c r="J8" s="9">
        <f>'[1]2008 Net C-I-U Equalized'!D8</f>
        <v>403679031</v>
      </c>
      <c r="K8" s="10">
        <f>'[1]2008 Net C-I-U Equalized'!E8</f>
        <v>72.28</v>
      </c>
      <c r="L8" s="9">
        <f>'[1]2008 Net C-I-U Equalized'!F8</f>
        <v>558493402.0475926</v>
      </c>
      <c r="M8" s="9">
        <f>'[1]2008 Vacant Equalized'!D8</f>
        <v>39329270</v>
      </c>
      <c r="N8" s="10">
        <f>'[1]2008 Vacant Equalized'!E8</f>
        <v>65.69</v>
      </c>
      <c r="O8" s="9">
        <f>'[1]2008 Vacant Equalized'!F8</f>
        <v>59871015.37524738</v>
      </c>
      <c r="P8" s="9">
        <f>'[1]2008 Land Use Equalized'!D8</f>
        <v>14069220</v>
      </c>
      <c r="Q8" s="10">
        <f>'[1]2008 Land Use Equalized'!E8</f>
        <v>70</v>
      </c>
      <c r="R8" s="9">
        <f>'[1]2008 Land Use Equalized'!F8</f>
        <v>20098885.714285716</v>
      </c>
      <c r="S8" s="9">
        <f>'[1]2008 Ten Mills Equalized'!D8</f>
        <v>284680</v>
      </c>
      <c r="T8" s="9">
        <f>'[1]2008 Ten Mills Equalized'!E8</f>
        <v>100</v>
      </c>
      <c r="U8" s="9">
        <f>'[1]2008 Ten Mills Equalized'!F8</f>
        <v>284680</v>
      </c>
      <c r="V8" s="9">
        <f>'[1]2008 Total Net Real Prop'!D8</f>
        <v>1938105641</v>
      </c>
      <c r="W8" s="9">
        <f t="shared" si="1"/>
        <v>2702214315.3556323</v>
      </c>
      <c r="X8" s="9">
        <f>'[1]2008 Total Net PP Combined'!D8</f>
        <v>356816390</v>
      </c>
      <c r="Y8" s="11">
        <f>'[1]2008 Total Net PP Combined'!E8</f>
        <v>0.7</v>
      </c>
      <c r="Z8" s="9">
        <f>'[1]2008 Total Net PP Combined'!F8</f>
        <v>509737700.00000006</v>
      </c>
      <c r="AA8" s="9">
        <f t="shared" si="2"/>
        <v>2294922031</v>
      </c>
      <c r="AB8" s="9">
        <f t="shared" si="0"/>
        <v>3211952015.3556323</v>
      </c>
      <c r="AC8" s="9"/>
      <c r="AD8" s="9"/>
    </row>
    <row r="9" spans="1:30" ht="12.75" customHeight="1">
      <c r="A9" s="7">
        <v>8</v>
      </c>
      <c r="B9" s="8" t="s">
        <v>10</v>
      </c>
      <c r="C9" s="3">
        <v>2008</v>
      </c>
      <c r="D9" s="9">
        <f>'[1]2008 Net Res Equalized'!D9</f>
        <v>513477940</v>
      </c>
      <c r="E9" s="10">
        <f>'[1]2008 Net Res Equalized'!E9</f>
        <v>70</v>
      </c>
      <c r="F9" s="9">
        <f>'[1]2008 Net Res Equalized'!F9</f>
        <v>733539914.2857144</v>
      </c>
      <c r="G9" s="9">
        <f>'[1]2008 Net Apts Equalized'!D9</f>
        <v>0</v>
      </c>
      <c r="H9" s="10">
        <f>'[1]2008 Net Apts Equalized'!E9</f>
        <v>70</v>
      </c>
      <c r="I9" s="9">
        <f>'[1]2008 Net Apts Equalized'!F9</f>
        <v>0</v>
      </c>
      <c r="J9" s="9">
        <f>'[1]2008 Net C-I-U Equalized'!D9</f>
        <v>31051860</v>
      </c>
      <c r="K9" s="10">
        <f>'[1]2008 Net C-I-U Equalized'!E9</f>
        <v>70</v>
      </c>
      <c r="L9" s="9">
        <f>'[1]2008 Net C-I-U Equalized'!F9</f>
        <v>44359800</v>
      </c>
      <c r="M9" s="9">
        <f>'[1]2008 Vacant Equalized'!D9</f>
        <v>7171830</v>
      </c>
      <c r="N9" s="10">
        <f>'[1]2008 Vacant Equalized'!E9</f>
        <v>70</v>
      </c>
      <c r="O9" s="9">
        <f>'[1]2008 Vacant Equalized'!F9</f>
        <v>10245471.42857143</v>
      </c>
      <c r="P9" s="9">
        <f>'[1]2008 Land Use Equalized'!D9</f>
        <v>232150</v>
      </c>
      <c r="Q9" s="10">
        <f>'[1]2008 Land Use Equalized'!E9</f>
        <v>70</v>
      </c>
      <c r="R9" s="9">
        <f>'[1]2008 Land Use Equalized'!F9</f>
        <v>331642.85714285716</v>
      </c>
      <c r="S9" s="9">
        <f>'[1]2008 Ten Mills Equalized'!D9</f>
        <v>0</v>
      </c>
      <c r="T9" s="9">
        <f>'[1]2008 Ten Mills Equalized'!E9</f>
        <v>100</v>
      </c>
      <c r="U9" s="9">
        <f>'[1]2008 Ten Mills Equalized'!F9</f>
        <v>0</v>
      </c>
      <c r="V9" s="9">
        <f>'[1]2008 Total Net Real Prop'!D9</f>
        <v>551933780</v>
      </c>
      <c r="W9" s="9">
        <f t="shared" si="1"/>
        <v>788476828.5714287</v>
      </c>
      <c r="X9" s="9">
        <f>'[1]2008 Total Net PP Combined'!D9</f>
        <v>68736931</v>
      </c>
      <c r="Y9" s="11">
        <f>'[1]2008 Total Net PP Combined'!E9</f>
        <v>0.7</v>
      </c>
      <c r="Z9" s="9">
        <f>'[1]2008 Total Net PP Combined'!F9</f>
        <v>98195615.71428572</v>
      </c>
      <c r="AA9" s="9">
        <f t="shared" si="2"/>
        <v>620670711</v>
      </c>
      <c r="AB9" s="9">
        <f t="shared" si="0"/>
        <v>886672444.2857144</v>
      </c>
      <c r="AC9" s="9"/>
      <c r="AD9" s="9"/>
    </row>
    <row r="10" spans="1:30" ht="12.75" customHeight="1">
      <c r="A10" s="7">
        <v>9</v>
      </c>
      <c r="B10" s="8" t="s">
        <v>11</v>
      </c>
      <c r="C10" s="3">
        <v>2008</v>
      </c>
      <c r="D10" s="9">
        <f>'[1]2008 Net Res Equalized'!D10</f>
        <v>1628764530</v>
      </c>
      <c r="E10" s="10">
        <f>'[1]2008 Net Res Equalized'!E10</f>
        <v>79.72</v>
      </c>
      <c r="F10" s="9">
        <f>'[1]2008 Net Res Equalized'!F10</f>
        <v>2043106535.3738084</v>
      </c>
      <c r="G10" s="9">
        <f>'[1]2008 Net Apts Equalized'!D10</f>
        <v>23342260</v>
      </c>
      <c r="H10" s="10">
        <f>'[1]2008 Net Apts Equalized'!E10</f>
        <v>78.9</v>
      </c>
      <c r="I10" s="9">
        <f>'[1]2008 Net Apts Equalized'!F10</f>
        <v>29584613.4347275</v>
      </c>
      <c r="J10" s="9">
        <f>'[1]2008 Net C-I-U Equalized'!D10</f>
        <v>319384290</v>
      </c>
      <c r="K10" s="10">
        <f>'[1]2008 Net C-I-U Equalized'!E10</f>
        <v>56.68</v>
      </c>
      <c r="L10" s="9">
        <f>'[1]2008 Net C-I-U Equalized'!F10</f>
        <v>563486750.1764292</v>
      </c>
      <c r="M10" s="9">
        <f>'[1]2008 Vacant Equalized'!D10</f>
        <v>59668880</v>
      </c>
      <c r="N10" s="10">
        <f>'[1]2008 Vacant Equalized'!E10</f>
        <v>77.44</v>
      </c>
      <c r="O10" s="9">
        <f>'[1]2008 Vacant Equalized'!F10</f>
        <v>77051756.1983471</v>
      </c>
      <c r="P10" s="9">
        <f>'[1]2008 Land Use Equalized'!D10</f>
        <v>5314980</v>
      </c>
      <c r="Q10" s="10">
        <f>'[1]2008 Land Use Equalized'!E10</f>
        <v>70</v>
      </c>
      <c r="R10" s="9">
        <f>'[1]2008 Land Use Equalized'!F10</f>
        <v>7592828.571428572</v>
      </c>
      <c r="S10" s="9">
        <f>'[1]2008 Ten Mills Equalized'!D10</f>
        <v>0</v>
      </c>
      <c r="T10" s="9">
        <f>'[1]2008 Ten Mills Equalized'!E10</f>
        <v>100</v>
      </c>
      <c r="U10" s="9">
        <f>'[1]2008 Ten Mills Equalized'!F10</f>
        <v>0</v>
      </c>
      <c r="V10" s="9">
        <f>'[1]2008 Total Net Real Prop'!D10</f>
        <v>2036474940</v>
      </c>
      <c r="W10" s="9">
        <f t="shared" si="1"/>
        <v>2720822483.7547407</v>
      </c>
      <c r="X10" s="9">
        <f>'[1]2008 Total Net PP Combined'!D10</f>
        <v>267690020</v>
      </c>
      <c r="Y10" s="11">
        <f>'[1]2008 Total Net PP Combined'!E10</f>
        <v>0.7</v>
      </c>
      <c r="Z10" s="9">
        <f>'[1]2008 Total Net PP Combined'!F10</f>
        <v>382414314.2857143</v>
      </c>
      <c r="AA10" s="9">
        <f t="shared" si="2"/>
        <v>2304164960</v>
      </c>
      <c r="AB10" s="9">
        <f t="shared" si="0"/>
        <v>3103236798.040455</v>
      </c>
      <c r="AC10" s="9"/>
      <c r="AD10" s="9"/>
    </row>
    <row r="11" spans="1:30" ht="12.75" customHeight="1">
      <c r="A11" s="7">
        <v>10</v>
      </c>
      <c r="B11" s="8" t="s">
        <v>12</v>
      </c>
      <c r="C11" s="3">
        <v>2008</v>
      </c>
      <c r="D11" s="9">
        <f>'[1]2008 Net Res Equalized'!D11</f>
        <v>327295350</v>
      </c>
      <c r="E11" s="10">
        <f>'[1]2008 Net Res Equalized'!E11</f>
        <v>70</v>
      </c>
      <c r="F11" s="9">
        <f>'[1]2008 Net Res Equalized'!F11</f>
        <v>467564785.71428573</v>
      </c>
      <c r="G11" s="9">
        <f>'[1]2008 Net Apts Equalized'!D11</f>
        <v>0</v>
      </c>
      <c r="H11" s="10">
        <f>'[1]2008 Net Apts Equalized'!E11</f>
        <v>70</v>
      </c>
      <c r="I11" s="9">
        <f>'[1]2008 Net Apts Equalized'!F11</f>
        <v>0</v>
      </c>
      <c r="J11" s="9">
        <f>'[1]2008 Net C-I-U Equalized'!D11</f>
        <v>21930250</v>
      </c>
      <c r="K11" s="10">
        <f>'[1]2008 Net C-I-U Equalized'!E11</f>
        <v>70</v>
      </c>
      <c r="L11" s="9">
        <f>'[1]2008 Net C-I-U Equalized'!F11</f>
        <v>31328928.571428575</v>
      </c>
      <c r="M11" s="9">
        <f>'[1]2008 Vacant Equalized'!D11</f>
        <v>11500680</v>
      </c>
      <c r="N11" s="10">
        <f>'[1]2008 Vacant Equalized'!E11</f>
        <v>70</v>
      </c>
      <c r="O11" s="9">
        <f>'[1]2008 Vacant Equalized'!F11</f>
        <v>16429542.857142858</v>
      </c>
      <c r="P11" s="9">
        <f>'[1]2008 Land Use Equalized'!D11</f>
        <v>1553150</v>
      </c>
      <c r="Q11" s="10">
        <f>'[1]2008 Land Use Equalized'!E11</f>
        <v>70</v>
      </c>
      <c r="R11" s="9">
        <f>'[1]2008 Land Use Equalized'!F11</f>
        <v>2218785.7142857146</v>
      </c>
      <c r="S11" s="9">
        <f>'[1]2008 Ten Mills Equalized'!D11</f>
        <v>0</v>
      </c>
      <c r="T11" s="9">
        <f>'[1]2008 Ten Mills Equalized'!E11</f>
        <v>100</v>
      </c>
      <c r="U11" s="9">
        <f>'[1]2008 Ten Mills Equalized'!F11</f>
        <v>0</v>
      </c>
      <c r="V11" s="9">
        <f>'[1]2008 Total Net Real Prop'!D11</f>
        <v>362279430</v>
      </c>
      <c r="W11" s="9">
        <f t="shared" si="1"/>
        <v>517542042.8571429</v>
      </c>
      <c r="X11" s="9">
        <f>'[1]2008 Total Net PP Combined'!D11</f>
        <v>36399582</v>
      </c>
      <c r="Y11" s="11">
        <f>'[1]2008 Total Net PP Combined'!E11</f>
        <v>0.7</v>
      </c>
      <c r="Z11" s="9">
        <f>'[1]2008 Total Net PP Combined'!F11</f>
        <v>51999402.85714286</v>
      </c>
      <c r="AA11" s="9">
        <f t="shared" si="2"/>
        <v>398679012</v>
      </c>
      <c r="AB11" s="9">
        <f t="shared" si="0"/>
        <v>569541445.7142857</v>
      </c>
      <c r="AC11" s="9"/>
      <c r="AD11" s="9"/>
    </row>
    <row r="12" spans="1:30" ht="12.75" customHeight="1">
      <c r="A12" s="7">
        <v>11</v>
      </c>
      <c r="B12" s="8" t="s">
        <v>13</v>
      </c>
      <c r="C12" s="3">
        <v>2008</v>
      </c>
      <c r="D12" s="9">
        <f>'[1]2008 Net Res Equalized'!D12</f>
        <v>984414397</v>
      </c>
      <c r="E12" s="10">
        <f>'[1]2008 Net Res Equalized'!E12</f>
        <v>61.42</v>
      </c>
      <c r="F12" s="9">
        <f>'[1]2008 Net Res Equalized'!F12</f>
        <v>1602758705.6333442</v>
      </c>
      <c r="G12" s="9">
        <f>'[1]2008 Net Apts Equalized'!D12</f>
        <v>68161810</v>
      </c>
      <c r="H12" s="10">
        <f>'[1]2008 Net Apts Equalized'!E12</f>
        <v>61.33</v>
      </c>
      <c r="I12" s="9">
        <f>'[1]2008 Net Apts Equalized'!F12</f>
        <v>111139426.05576392</v>
      </c>
      <c r="J12" s="9">
        <f>'[1]2008 Net C-I-U Equalized'!D12</f>
        <v>395145703</v>
      </c>
      <c r="K12" s="10">
        <f>'[1]2008 Net C-I-U Equalized'!E12</f>
        <v>44.4</v>
      </c>
      <c r="L12" s="9">
        <f>'[1]2008 Net C-I-U Equalized'!F12</f>
        <v>889967799.5495496</v>
      </c>
      <c r="M12" s="9">
        <f>'[1]2008 Vacant Equalized'!D12</f>
        <v>194720</v>
      </c>
      <c r="N12" s="10">
        <f>'[1]2008 Vacant Equalized'!E12</f>
        <v>61.33</v>
      </c>
      <c r="O12" s="9">
        <f>'[1]2008 Vacant Equalized'!F12</f>
        <v>317495.5160606555</v>
      </c>
      <c r="P12" s="9">
        <f>'[1]2008 Land Use Equalized'!D12</f>
        <v>1723960</v>
      </c>
      <c r="Q12" s="10">
        <f>'[1]2008 Land Use Equalized'!E12</f>
        <v>70</v>
      </c>
      <c r="R12" s="9">
        <f>'[1]2008 Land Use Equalized'!F12</f>
        <v>2462800</v>
      </c>
      <c r="S12" s="9">
        <f>'[1]2008 Ten Mills Equalized'!D12</f>
        <v>0</v>
      </c>
      <c r="T12" s="9">
        <f>'[1]2008 Ten Mills Equalized'!E12</f>
        <v>100</v>
      </c>
      <c r="U12" s="9">
        <f>'[1]2008 Ten Mills Equalized'!F12</f>
        <v>0</v>
      </c>
      <c r="V12" s="9">
        <f>'[1]2008 Total Net Real Prop'!D12</f>
        <v>1449640590</v>
      </c>
      <c r="W12" s="9">
        <f t="shared" si="1"/>
        <v>2606646226.754719</v>
      </c>
      <c r="X12" s="9">
        <f>'[1]2008 Total Net PP Combined'!D12</f>
        <v>374440174</v>
      </c>
      <c r="Y12" s="11">
        <f>'[1]2008 Total Net PP Combined'!E12</f>
        <v>0.7</v>
      </c>
      <c r="Z12" s="9">
        <f>'[1]2008 Total Net PP Combined'!F12</f>
        <v>534914534.2857143</v>
      </c>
      <c r="AA12" s="9">
        <f t="shared" si="2"/>
        <v>1824080764</v>
      </c>
      <c r="AB12" s="9">
        <f t="shared" si="0"/>
        <v>3141560761.040433</v>
      </c>
      <c r="AC12" s="9"/>
      <c r="AD12" s="9"/>
    </row>
    <row r="13" spans="1:30" ht="12.75" customHeight="1">
      <c r="A13" s="7">
        <v>12</v>
      </c>
      <c r="B13" s="8" t="s">
        <v>14</v>
      </c>
      <c r="C13" s="3">
        <v>2008</v>
      </c>
      <c r="D13" s="9">
        <f>'[1]2008 Net Res Equalized'!D13</f>
        <v>385838700</v>
      </c>
      <c r="E13" s="10">
        <f>'[1]2008 Net Res Equalized'!E13</f>
        <v>70</v>
      </c>
      <c r="F13" s="9">
        <f>'[1]2008 Net Res Equalized'!F13</f>
        <v>551198142.8571429</v>
      </c>
      <c r="G13" s="9">
        <f>'[1]2008 Net Apts Equalized'!D13</f>
        <v>0</v>
      </c>
      <c r="H13" s="10">
        <f>'[1]2008 Net Apts Equalized'!E13</f>
        <v>70</v>
      </c>
      <c r="I13" s="9">
        <f>'[1]2008 Net Apts Equalized'!F13</f>
        <v>0</v>
      </c>
      <c r="J13" s="9">
        <f>'[1]2008 Net C-I-U Equalized'!D13</f>
        <v>25799825</v>
      </c>
      <c r="K13" s="10">
        <f>'[1]2008 Net C-I-U Equalized'!E13</f>
        <v>70</v>
      </c>
      <c r="L13" s="9">
        <f>'[1]2008 Net C-I-U Equalized'!F13</f>
        <v>36856892.85714286</v>
      </c>
      <c r="M13" s="9">
        <f>'[1]2008 Vacant Equalized'!D13</f>
        <v>3659710</v>
      </c>
      <c r="N13" s="10">
        <f>'[1]2008 Vacant Equalized'!E13</f>
        <v>70</v>
      </c>
      <c r="O13" s="9">
        <f>'[1]2008 Vacant Equalized'!F13</f>
        <v>5228157.142857143</v>
      </c>
      <c r="P13" s="9">
        <f>'[1]2008 Land Use Equalized'!D13</f>
        <v>9573730</v>
      </c>
      <c r="Q13" s="10">
        <f>'[1]2008 Land Use Equalized'!E13</f>
        <v>70</v>
      </c>
      <c r="R13" s="9">
        <f>'[1]2008 Land Use Equalized'!F13</f>
        <v>13676757.142857144</v>
      </c>
      <c r="S13" s="9">
        <f>'[1]2008 Ten Mills Equalized'!D13</f>
        <v>0</v>
      </c>
      <c r="T13" s="9">
        <f>'[1]2008 Ten Mills Equalized'!E13</f>
        <v>100</v>
      </c>
      <c r="U13" s="9">
        <f>'[1]2008 Ten Mills Equalized'!F13</f>
        <v>0</v>
      </c>
      <c r="V13" s="9">
        <f>'[1]2008 Total Net Real Prop'!D13</f>
        <v>424871965</v>
      </c>
      <c r="W13" s="9">
        <f t="shared" si="1"/>
        <v>606959950.0000001</v>
      </c>
      <c r="X13" s="9">
        <f>'[1]2008 Total Net PP Combined'!D13</f>
        <v>43674780</v>
      </c>
      <c r="Y13" s="11">
        <f>'[1]2008 Total Net PP Combined'!E13</f>
        <v>0.7</v>
      </c>
      <c r="Z13" s="9">
        <f>'[1]2008 Total Net PP Combined'!F13</f>
        <v>62392542.85714286</v>
      </c>
      <c r="AA13" s="9">
        <f t="shared" si="2"/>
        <v>468546745</v>
      </c>
      <c r="AB13" s="9">
        <f t="shared" si="0"/>
        <v>669352492.8571429</v>
      </c>
      <c r="AC13" s="9"/>
      <c r="AD13" s="9"/>
    </row>
    <row r="14" spans="1:30" ht="12.75" customHeight="1">
      <c r="A14" s="7">
        <v>13</v>
      </c>
      <c r="B14" s="8" t="s">
        <v>15</v>
      </c>
      <c r="C14" s="3">
        <v>2008</v>
      </c>
      <c r="D14" s="9">
        <f>'[1]2008 Net Res Equalized'!D14</f>
        <v>161742930</v>
      </c>
      <c r="E14" s="10">
        <f>'[1]2008 Net Res Equalized'!E14</f>
        <v>78.37</v>
      </c>
      <c r="F14" s="9">
        <f>'[1]2008 Net Res Equalized'!F14</f>
        <v>206383731.01952276</v>
      </c>
      <c r="G14" s="9">
        <f>'[1]2008 Net Apts Equalized'!D14</f>
        <v>1087780</v>
      </c>
      <c r="H14" s="10">
        <f>'[1]2008 Net Apts Equalized'!E14</f>
        <v>78.37</v>
      </c>
      <c r="I14" s="9">
        <f>'[1]2008 Net Apts Equalized'!F14</f>
        <v>1388005.6143932627</v>
      </c>
      <c r="J14" s="9">
        <f>'[1]2008 Net C-I-U Equalized'!D14</f>
        <v>33411370</v>
      </c>
      <c r="K14" s="10">
        <f>'[1]2008 Net C-I-U Equalized'!E14</f>
        <v>78.37</v>
      </c>
      <c r="L14" s="9">
        <f>'[1]2008 Net C-I-U Equalized'!F14</f>
        <v>42632856.96057165</v>
      </c>
      <c r="M14" s="9">
        <f>'[1]2008 Vacant Equalized'!D14</f>
        <v>8619670</v>
      </c>
      <c r="N14" s="10">
        <f>'[1]2008 Vacant Equalized'!E14</f>
        <v>78.37</v>
      </c>
      <c r="O14" s="9">
        <f>'[1]2008 Vacant Equalized'!F14</f>
        <v>10998685.721577134</v>
      </c>
      <c r="P14" s="9">
        <f>'[1]2008 Land Use Equalized'!D14</f>
        <v>2009900</v>
      </c>
      <c r="Q14" s="10">
        <f>'[1]2008 Land Use Equalized'!E14</f>
        <v>70</v>
      </c>
      <c r="R14" s="9">
        <f>'[1]2008 Land Use Equalized'!F14</f>
        <v>2871285.7142857146</v>
      </c>
      <c r="S14" s="9">
        <f>'[1]2008 Ten Mills Equalized'!D14</f>
        <v>0</v>
      </c>
      <c r="T14" s="9">
        <f>'[1]2008 Ten Mills Equalized'!E14</f>
        <v>100</v>
      </c>
      <c r="U14" s="9">
        <f>'[1]2008 Ten Mills Equalized'!F14</f>
        <v>0</v>
      </c>
      <c r="V14" s="9">
        <f>'[1]2008 Total Net Real Prop'!D14</f>
        <v>206871650</v>
      </c>
      <c r="W14" s="9">
        <f t="shared" si="1"/>
        <v>264274565.0303505</v>
      </c>
      <c r="X14" s="9">
        <f>'[1]2008 Total Net PP Combined'!D14</f>
        <v>43461152</v>
      </c>
      <c r="Y14" s="11">
        <f>'[1]2008 Total Net PP Combined'!E14</f>
        <v>0.7</v>
      </c>
      <c r="Z14" s="9">
        <f>'[1]2008 Total Net PP Combined'!F14</f>
        <v>62087360.00000001</v>
      </c>
      <c r="AA14" s="9">
        <f t="shared" si="2"/>
        <v>250332802</v>
      </c>
      <c r="AB14" s="9">
        <f t="shared" si="0"/>
        <v>326361925.0303505</v>
      </c>
      <c r="AC14" s="9"/>
      <c r="AD14" s="9"/>
    </row>
    <row r="15" spans="1:30" ht="12.75" customHeight="1">
      <c r="A15" s="7">
        <v>14</v>
      </c>
      <c r="B15" s="8" t="s">
        <v>16</v>
      </c>
      <c r="C15" s="3">
        <v>2008</v>
      </c>
      <c r="D15" s="9">
        <f>'[1]2008 Net Res Equalized'!D15</f>
        <v>2511438210</v>
      </c>
      <c r="E15" s="10">
        <f>'[1]2008 Net Res Equalized'!E15</f>
        <v>62.18</v>
      </c>
      <c r="F15" s="9">
        <f>'[1]2008 Net Res Equalized'!F15</f>
        <v>4038980717.2724347</v>
      </c>
      <c r="G15" s="9">
        <f>'[1]2008 Net Apts Equalized'!D15</f>
        <v>3015870</v>
      </c>
      <c r="H15" s="10">
        <f>'[1]2008 Net Apts Equalized'!E15</f>
        <v>62.16</v>
      </c>
      <c r="I15" s="9">
        <f>'[1]2008 Net Apts Equalized'!F15</f>
        <v>4851785.714285715</v>
      </c>
      <c r="J15" s="9">
        <f>'[1]2008 Net C-I-U Equalized'!D15</f>
        <v>473703700</v>
      </c>
      <c r="K15" s="10">
        <f>'[1]2008 Net C-I-U Equalized'!E15</f>
        <v>56.32</v>
      </c>
      <c r="L15" s="9">
        <f>'[1]2008 Net C-I-U Equalized'!F15</f>
        <v>841093217.3295454</v>
      </c>
      <c r="M15" s="9">
        <f>'[1]2008 Vacant Equalized'!D15</f>
        <v>18138600</v>
      </c>
      <c r="N15" s="10">
        <f>'[1]2008 Vacant Equalized'!E15</f>
        <v>71.18</v>
      </c>
      <c r="O15" s="9">
        <f>'[1]2008 Vacant Equalized'!F15</f>
        <v>25482719.86513065</v>
      </c>
      <c r="P15" s="9">
        <f>'[1]2008 Land Use Equalized'!D15</f>
        <v>936900</v>
      </c>
      <c r="Q15" s="10">
        <f>'[1]2008 Land Use Equalized'!E15</f>
        <v>70</v>
      </c>
      <c r="R15" s="9">
        <f>'[1]2008 Land Use Equalized'!F15</f>
        <v>1338428.5714285716</v>
      </c>
      <c r="S15" s="9">
        <f>'[1]2008 Ten Mills Equalized'!D15</f>
        <v>0</v>
      </c>
      <c r="T15" s="9">
        <f>'[1]2008 Ten Mills Equalized'!E15</f>
        <v>100</v>
      </c>
      <c r="U15" s="9">
        <f>'[1]2008 Ten Mills Equalized'!F15</f>
        <v>0</v>
      </c>
      <c r="V15" s="9">
        <f>'[1]2008 Total Net Real Prop'!D15</f>
        <v>3007233280</v>
      </c>
      <c r="W15" s="9">
        <f t="shared" si="1"/>
        <v>4911746868.752825</v>
      </c>
      <c r="X15" s="9">
        <f>'[1]2008 Total Net PP Combined'!D15</f>
        <v>343108160</v>
      </c>
      <c r="Y15" s="11">
        <f>'[1]2008 Total Net PP Combined'!E15</f>
        <v>0.7</v>
      </c>
      <c r="Z15" s="9">
        <f>'[1]2008 Total Net PP Combined'!F15</f>
        <v>490154514.2857143</v>
      </c>
      <c r="AA15" s="9">
        <f t="shared" si="2"/>
        <v>3350341440</v>
      </c>
      <c r="AB15" s="9">
        <f t="shared" si="0"/>
        <v>5401901383.038539</v>
      </c>
      <c r="AC15" s="9"/>
      <c r="AD15" s="9"/>
    </row>
    <row r="16" spans="1:30" ht="12.75" customHeight="1">
      <c r="A16" s="7">
        <v>15</v>
      </c>
      <c r="B16" s="8" t="s">
        <v>17</v>
      </c>
      <c r="C16" s="3">
        <v>2008</v>
      </c>
      <c r="D16" s="9">
        <f>'[1]2008 Net Res Equalized'!$D$16</f>
        <v>4083905615</v>
      </c>
      <c r="E16" s="10">
        <f>'[1]2008 Net Res Equalized'!E16</f>
        <v>70</v>
      </c>
      <c r="F16" s="9">
        <f>'[1]2008 Net Res Equalized'!F16</f>
        <v>5834150878.571429</v>
      </c>
      <c r="G16" s="9">
        <v>302663460</v>
      </c>
      <c r="H16" s="10">
        <f>'[1]2008 Net Apts Equalized'!E16</f>
        <v>70</v>
      </c>
      <c r="I16" s="9">
        <f>'[1]2008 Net Apts Equalized'!F16</f>
        <v>432376371.42857146</v>
      </c>
      <c r="J16" s="9">
        <f>'[1]2008 Net C-I-U Equalized'!$D$16</f>
        <v>1233657871</v>
      </c>
      <c r="K16" s="10">
        <f>'[1]2008 Net C-I-U Equalized'!E16</f>
        <v>70</v>
      </c>
      <c r="L16" s="9">
        <f>'[1]2008 Net C-I-U Equalized'!F16</f>
        <v>1762368387.1428573</v>
      </c>
      <c r="M16" s="9">
        <f>'[1]2008 Vacant Equalized'!$D$16</f>
        <v>79212649</v>
      </c>
      <c r="N16" s="10">
        <f>'[1]2008 Vacant Equalized'!E16</f>
        <v>70</v>
      </c>
      <c r="O16" s="9">
        <f>'[1]2008 Vacant Equalized'!F16</f>
        <v>113160927.14285715</v>
      </c>
      <c r="P16" s="9">
        <f>'[1]2008 Land Use Equalized'!D16</f>
        <v>0</v>
      </c>
      <c r="Q16" s="10">
        <f>'[1]2008 Land Use Equalized'!E16</f>
        <v>70</v>
      </c>
      <c r="R16" s="9">
        <f>'[1]2008 Land Use Equalized'!F16</f>
        <v>0</v>
      </c>
      <c r="S16" s="9">
        <f>'[1]2008 Ten Mills Equalized'!D16</f>
        <v>0</v>
      </c>
      <c r="T16" s="9">
        <f>'[1]2008 Ten Mills Equalized'!E16</f>
        <v>100</v>
      </c>
      <c r="U16" s="9">
        <f>'[1]2008 Ten Mills Equalized'!F16</f>
        <v>0</v>
      </c>
      <c r="V16" s="9">
        <f>'[1]2008 Total Net Real Prop'!D16</f>
        <v>5699439595</v>
      </c>
      <c r="W16" s="9">
        <f t="shared" si="1"/>
        <v>8142056564.285716</v>
      </c>
      <c r="X16" s="9">
        <f>'[1]2008 Total Net PP Combined'!D16</f>
        <v>1071695099</v>
      </c>
      <c r="Y16" s="11">
        <f>'[1]2008 Total Net PP Combined'!E16</f>
        <v>0.7</v>
      </c>
      <c r="Z16" s="9">
        <f>'[1]2008 Total Net PP Combined'!F16</f>
        <v>1530992998.5714288</v>
      </c>
      <c r="AA16" s="9">
        <f t="shared" si="2"/>
        <v>6771134694</v>
      </c>
      <c r="AB16" s="9">
        <f t="shared" si="0"/>
        <v>9673049562.857145</v>
      </c>
      <c r="AC16" s="9"/>
      <c r="AD16" s="9"/>
    </row>
    <row r="17" spans="1:30" ht="12.75" customHeight="1">
      <c r="A17" s="7">
        <v>16</v>
      </c>
      <c r="B17" s="8" t="s">
        <v>18</v>
      </c>
      <c r="C17" s="3">
        <v>2008</v>
      </c>
      <c r="D17" s="9">
        <f>'[1]2008 Net Res Equalized'!D17</f>
        <v>363443222</v>
      </c>
      <c r="E17" s="10">
        <f>'[1]2008 Net Res Equalized'!E17</f>
        <v>78.66</v>
      </c>
      <c r="F17" s="9">
        <f>'[1]2008 Net Res Equalized'!F17</f>
        <v>462043251.970506</v>
      </c>
      <c r="G17" s="9">
        <f>'[1]2008 Net Apts Equalized'!D17</f>
        <v>0</v>
      </c>
      <c r="H17" s="10">
        <f>'[1]2008 Net Apts Equalized'!E17</f>
        <v>78.66</v>
      </c>
      <c r="I17" s="9">
        <f>'[1]2008 Net Apts Equalized'!F17</f>
        <v>0</v>
      </c>
      <c r="J17" s="9">
        <f>'[1]2008 Net C-I-U Equalized'!D17</f>
        <v>4392100</v>
      </c>
      <c r="K17" s="10">
        <f>'[1]2008 Net C-I-U Equalized'!E17</f>
        <v>78.66</v>
      </c>
      <c r="L17" s="9">
        <f>'[1]2008 Net C-I-U Equalized'!F17</f>
        <v>5583651.156877702</v>
      </c>
      <c r="M17" s="9">
        <f>'[1]2008 Vacant Equalized'!D17</f>
        <v>22750400</v>
      </c>
      <c r="N17" s="10">
        <f>'[1]2008 Vacant Equalized'!E17</f>
        <v>78.66</v>
      </c>
      <c r="O17" s="9">
        <f>'[1]2008 Vacant Equalized'!F17</f>
        <v>28922451.05517417</v>
      </c>
      <c r="P17" s="9">
        <f>'[1]2008 Land Use Equalized'!D17</f>
        <v>3727783</v>
      </c>
      <c r="Q17" s="10">
        <f>'[1]2008 Land Use Equalized'!E17</f>
        <v>70</v>
      </c>
      <c r="R17" s="9">
        <f>'[1]2008 Land Use Equalized'!F17</f>
        <v>5325404.285714286</v>
      </c>
      <c r="S17" s="9">
        <f>'[1]2008 Ten Mills Equalized'!D17</f>
        <v>0</v>
      </c>
      <c r="T17" s="9">
        <f>'[1]2008 Ten Mills Equalized'!E17</f>
        <v>100</v>
      </c>
      <c r="U17" s="9">
        <f>'[1]2008 Ten Mills Equalized'!F17</f>
        <v>0</v>
      </c>
      <c r="V17" s="9">
        <f>'[1]2008 Total Net Real Prop'!D17</f>
        <v>394313505</v>
      </c>
      <c r="W17" s="9">
        <f t="shared" si="1"/>
        <v>501874758.46827215</v>
      </c>
      <c r="X17" s="9">
        <f>'[1]2008 Total Net PP Combined'!D17</f>
        <v>19075517</v>
      </c>
      <c r="Y17" s="11">
        <f>'[1]2008 Total Net PP Combined'!E17</f>
        <v>0.7</v>
      </c>
      <c r="Z17" s="9">
        <f>'[1]2008 Total Net PP Combined'!F17</f>
        <v>27250738.571428575</v>
      </c>
      <c r="AA17" s="9">
        <f t="shared" si="2"/>
        <v>413389022</v>
      </c>
      <c r="AB17" s="9">
        <f t="shared" si="0"/>
        <v>529125497.03970075</v>
      </c>
      <c r="AC17" s="9"/>
      <c r="AD17" s="9"/>
    </row>
    <row r="18" spans="1:30" ht="12.75" customHeight="1">
      <c r="A18" s="7">
        <v>17</v>
      </c>
      <c r="B18" s="8" t="s">
        <v>19</v>
      </c>
      <c r="C18" s="3">
        <v>2008</v>
      </c>
      <c r="D18" s="9">
        <f>'[1]2008 Net Res Equalized'!D18</f>
        <v>2837963380</v>
      </c>
      <c r="E18" s="10">
        <f>'[1]2008 Net Res Equalized'!E18</f>
        <v>72.87</v>
      </c>
      <c r="F18" s="9">
        <f>'[1]2008 Net Res Equalized'!F18</f>
        <v>3894556580.211335</v>
      </c>
      <c r="G18" s="9">
        <f>'[1]2008 Net Apts Equalized'!D18</f>
        <v>133153060</v>
      </c>
      <c r="H18" s="10">
        <f>'[1]2008 Net Apts Equalized'!E18</f>
        <v>72.8</v>
      </c>
      <c r="I18" s="9">
        <f>'[1]2008 Net Apts Equalized'!F18</f>
        <v>182902554.94505495</v>
      </c>
      <c r="J18" s="9">
        <f>'[1]2008 Net C-I-U Equalized'!D18</f>
        <v>665076510</v>
      </c>
      <c r="K18" s="10">
        <f>'[1]2008 Net C-I-U Equalized'!E18</f>
        <v>64.76</v>
      </c>
      <c r="L18" s="9">
        <f>'[1]2008 Net C-I-U Equalized'!F18</f>
        <v>1026986581.222977</v>
      </c>
      <c r="M18" s="9">
        <f>'[1]2008 Vacant Equalized'!D18</f>
        <v>43679030</v>
      </c>
      <c r="N18" s="10">
        <f>'[1]2008 Vacant Equalized'!E18</f>
        <v>69.16</v>
      </c>
      <c r="O18" s="9">
        <f>'[1]2008 Vacant Equalized'!F18</f>
        <v>63156492.19201851</v>
      </c>
      <c r="P18" s="9">
        <f>'[1]2008 Land Use Equalized'!D18</f>
        <v>5904080</v>
      </c>
      <c r="Q18" s="10">
        <f>'[1]2008 Land Use Equalized'!E18</f>
        <v>70</v>
      </c>
      <c r="R18" s="9">
        <f>'[1]2008 Land Use Equalized'!F18</f>
        <v>8434400</v>
      </c>
      <c r="S18" s="9">
        <f>'[1]2008 Ten Mills Equalized'!D18</f>
        <v>0</v>
      </c>
      <c r="T18" s="9">
        <f>'[1]2008 Ten Mills Equalized'!E18</f>
        <v>100</v>
      </c>
      <c r="U18" s="9">
        <f>'[1]2008 Ten Mills Equalized'!F18</f>
        <v>0</v>
      </c>
      <c r="V18" s="9">
        <f>'[1]2008 Total Net Real Prop'!D18</f>
        <v>3685776060</v>
      </c>
      <c r="W18" s="9">
        <f t="shared" si="1"/>
        <v>5176036608.571385</v>
      </c>
      <c r="X18" s="9">
        <f>'[1]2008 Total Net PP Combined'!D18</f>
        <v>691892270</v>
      </c>
      <c r="Y18" s="11">
        <f>'[1]2008 Total Net PP Combined'!E18</f>
        <v>0.7</v>
      </c>
      <c r="Z18" s="9">
        <f>'[1]2008 Total Net PP Combined'!F18</f>
        <v>988417528.5714287</v>
      </c>
      <c r="AA18" s="9">
        <f t="shared" si="2"/>
        <v>4377668330</v>
      </c>
      <c r="AB18" s="9">
        <f t="shared" si="0"/>
        <v>6164454137.142814</v>
      </c>
      <c r="AC18" s="9"/>
      <c r="AD18" s="9"/>
    </row>
    <row r="19" spans="1:30" ht="12.75" customHeight="1">
      <c r="A19" s="7">
        <v>18</v>
      </c>
      <c r="B19" s="8" t="s">
        <v>20</v>
      </c>
      <c r="C19" s="3">
        <v>2008</v>
      </c>
      <c r="D19" s="9">
        <f>'[1]2008 Net Res Equalized'!D19</f>
        <v>1934080685</v>
      </c>
      <c r="E19" s="10">
        <f>'[1]2008 Net Res Equalized'!E19</f>
        <v>80.25</v>
      </c>
      <c r="F19" s="9">
        <f>'[1]2008 Net Res Equalized'!F19</f>
        <v>2410069389.4080997</v>
      </c>
      <c r="G19" s="9">
        <f>'[1]2008 Net Apts Equalized'!D19</f>
        <v>5911190</v>
      </c>
      <c r="H19" s="10">
        <f>'[1]2008 Net Apts Equalized'!E19</f>
        <v>79.96</v>
      </c>
      <c r="I19" s="9">
        <f>'[1]2008 Net Apts Equalized'!F19</f>
        <v>7392683.841920961</v>
      </c>
      <c r="J19" s="9">
        <f>'[1]2008 Net C-I-U Equalized'!D19</f>
        <v>362005750</v>
      </c>
      <c r="K19" s="10">
        <f>'[1]2008 Net C-I-U Equalized'!E19</f>
        <v>71.05</v>
      </c>
      <c r="L19" s="9">
        <f>'[1]2008 Net C-I-U Equalized'!F19</f>
        <v>509508444.75721323</v>
      </c>
      <c r="M19" s="9">
        <f>'[1]2008 Vacant Equalized'!D19</f>
        <v>58259160</v>
      </c>
      <c r="N19" s="10">
        <f>'[1]2008 Vacant Equalized'!E19</f>
        <v>66.53</v>
      </c>
      <c r="O19" s="9">
        <f>'[1]2008 Vacant Equalized'!F19</f>
        <v>87568254.92259131</v>
      </c>
      <c r="P19" s="9">
        <f>'[1]2008 Land Use Equalized'!D19</f>
        <v>78590</v>
      </c>
      <c r="Q19" s="10">
        <f>'[1]2008 Land Use Equalized'!E19</f>
        <v>70</v>
      </c>
      <c r="R19" s="9">
        <f>'[1]2008 Land Use Equalized'!F19</f>
        <v>112271.42857142858</v>
      </c>
      <c r="S19" s="9">
        <f>'[1]2008 Ten Mills Equalized'!D19</f>
        <v>0</v>
      </c>
      <c r="T19" s="9">
        <f>'[1]2008 Ten Mills Equalized'!E19</f>
        <v>100</v>
      </c>
      <c r="U19" s="9">
        <f>'[1]2008 Ten Mills Equalized'!F19</f>
        <v>0</v>
      </c>
      <c r="V19" s="9">
        <f>'[1]2008 Total Net Real Prop'!D19</f>
        <v>2360335375</v>
      </c>
      <c r="W19" s="9">
        <f t="shared" si="1"/>
        <v>3014651044.358396</v>
      </c>
      <c r="X19" s="9">
        <f>'[1]2008 Total Net PP Combined'!D19</f>
        <v>213759358</v>
      </c>
      <c r="Y19" s="11">
        <f>'[1]2008 Total Net PP Combined'!E19</f>
        <v>0.7</v>
      </c>
      <c r="Z19" s="9">
        <f>'[1]2008 Total Net PP Combined'!F19</f>
        <v>305370511.42857146</v>
      </c>
      <c r="AA19" s="9">
        <f t="shared" si="2"/>
        <v>2574094733</v>
      </c>
      <c r="AB19" s="9">
        <f t="shared" si="0"/>
        <v>3320021555.7869673</v>
      </c>
      <c r="AC19" s="9"/>
      <c r="AD19" s="9"/>
    </row>
    <row r="20" spans="1:30" ht="12.75" customHeight="1">
      <c r="A20" s="7">
        <v>19</v>
      </c>
      <c r="B20" s="8" t="s">
        <v>21</v>
      </c>
      <c r="C20" s="3">
        <v>2008</v>
      </c>
      <c r="D20" s="9">
        <f>'[1]2008 Net Res Equalized'!D20</f>
        <v>381919510</v>
      </c>
      <c r="E20" s="10">
        <f>'[1]2008 Net Res Equalized'!E20</f>
        <v>68</v>
      </c>
      <c r="F20" s="9">
        <f>'[1]2008 Net Res Equalized'!F20</f>
        <v>561646338.2352941</v>
      </c>
      <c r="G20" s="9">
        <f>'[1]2008 Net Apts Equalized'!D20</f>
        <v>14515110</v>
      </c>
      <c r="H20" s="10">
        <f>'[1]2008 Net Apts Equalized'!E20</f>
        <v>68.56</v>
      </c>
      <c r="I20" s="9">
        <f>'[1]2008 Net Apts Equalized'!F20</f>
        <v>21171397.31621937</v>
      </c>
      <c r="J20" s="9">
        <f>'[1]2008 Net C-I-U Equalized'!D20</f>
        <v>32792425</v>
      </c>
      <c r="K20" s="10">
        <f>'[1]2008 Net C-I-U Equalized'!E20</f>
        <v>68.56</v>
      </c>
      <c r="L20" s="9">
        <f>'[1]2008 Net C-I-U Equalized'!F20</f>
        <v>47830258.168028004</v>
      </c>
      <c r="M20" s="9">
        <f>'[1]2008 Vacant Equalized'!D20</f>
        <v>18814600</v>
      </c>
      <c r="N20" s="10">
        <f>'[1]2008 Vacant Equalized'!E20</f>
        <v>71.76</v>
      </c>
      <c r="O20" s="9">
        <f>'[1]2008 Vacant Equalized'!F20</f>
        <v>26218784.838350054</v>
      </c>
      <c r="P20" s="9">
        <f>'[1]2008 Land Use Equalized'!D20</f>
        <v>3226870</v>
      </c>
      <c r="Q20" s="10">
        <f>'[1]2008 Land Use Equalized'!E20</f>
        <v>70</v>
      </c>
      <c r="R20" s="9">
        <f>'[1]2008 Land Use Equalized'!F20</f>
        <v>4609814.285714286</v>
      </c>
      <c r="S20" s="9">
        <f>'[1]2008 Ten Mills Equalized'!D20</f>
        <v>0</v>
      </c>
      <c r="T20" s="9">
        <f>'[1]2008 Ten Mills Equalized'!E20</f>
        <v>100</v>
      </c>
      <c r="U20" s="9">
        <f>'[1]2008 Ten Mills Equalized'!F20</f>
        <v>0</v>
      </c>
      <c r="V20" s="9">
        <f>'[1]2008 Total Net Real Prop'!D20</f>
        <v>451268515</v>
      </c>
      <c r="W20" s="9">
        <f t="shared" si="1"/>
        <v>661476592.8436058</v>
      </c>
      <c r="X20" s="9">
        <f>'[1]2008 Total Net PP Combined'!D20</f>
        <v>59958433</v>
      </c>
      <c r="Y20" s="11">
        <f>'[1]2008 Total Net PP Combined'!E20</f>
        <v>0.7</v>
      </c>
      <c r="Z20" s="9">
        <f>'[1]2008 Total Net PP Combined'!F20</f>
        <v>85654904.2857143</v>
      </c>
      <c r="AA20" s="9">
        <f t="shared" si="2"/>
        <v>511226948</v>
      </c>
      <c r="AB20" s="9">
        <f t="shared" si="0"/>
        <v>747131497.12932</v>
      </c>
      <c r="AC20" s="9"/>
      <c r="AD20" s="9"/>
    </row>
    <row r="21" spans="1:30" ht="12.75" customHeight="1">
      <c r="A21" s="7">
        <v>20</v>
      </c>
      <c r="B21" s="8" t="s">
        <v>22</v>
      </c>
      <c r="C21" s="3">
        <v>2008</v>
      </c>
      <c r="D21" s="9">
        <f>'[1]2008 Net Res Equalized'!D21</f>
        <v>765507250</v>
      </c>
      <c r="E21" s="10">
        <f>'[1]2008 Net Res Equalized'!E21</f>
        <v>70</v>
      </c>
      <c r="F21" s="9">
        <f>'[1]2008 Net Res Equalized'!F21</f>
        <v>1093581785.7142859</v>
      </c>
      <c r="G21" s="9">
        <f>'[1]2008 Net Apts Equalized'!D21</f>
        <v>344260</v>
      </c>
      <c r="H21" s="10">
        <f>'[1]2008 Net Apts Equalized'!E21</f>
        <v>70</v>
      </c>
      <c r="I21" s="9">
        <f>'[1]2008 Net Apts Equalized'!F21</f>
        <v>491800.00000000006</v>
      </c>
      <c r="J21" s="9">
        <f>'[1]2008 Net C-I-U Equalized'!$D$21</f>
        <v>16652930</v>
      </c>
      <c r="K21" s="10">
        <f>'[1]2008 Net C-I-U Equalized'!E21</f>
        <v>70</v>
      </c>
      <c r="L21" s="9">
        <f>'[1]2008 Net C-I-U Equalized'!F21</f>
        <v>23789900</v>
      </c>
      <c r="M21" s="9">
        <f>'[1]2008 Vacant Equalized'!D21</f>
        <v>23774330</v>
      </c>
      <c r="N21" s="10">
        <f>'[1]2008 Vacant Equalized'!E21</f>
        <v>70</v>
      </c>
      <c r="O21" s="9">
        <f>'[1]2008 Vacant Equalized'!F21</f>
        <v>33963328.571428575</v>
      </c>
      <c r="P21" s="9">
        <f>'[1]2008 Land Use Equalized'!D21</f>
        <v>23683580</v>
      </c>
      <c r="Q21" s="10">
        <f>'[1]2008 Land Use Equalized'!E21</f>
        <v>70</v>
      </c>
      <c r="R21" s="9">
        <f>'[1]2008 Land Use Equalized'!F21</f>
        <v>33833685.71428572</v>
      </c>
      <c r="S21" s="9">
        <f>'[1]2008 Ten Mills Equalized'!D21</f>
        <v>0</v>
      </c>
      <c r="T21" s="9">
        <f>'[1]2008 Ten Mills Equalized'!E21</f>
        <v>100</v>
      </c>
      <c r="U21" s="9">
        <f>'[1]2008 Ten Mills Equalized'!F21</f>
        <v>0</v>
      </c>
      <c r="V21" s="9">
        <f>'[1]2008 Total Net Real Prop'!D21</f>
        <v>829962350</v>
      </c>
      <c r="W21" s="9">
        <f t="shared" si="1"/>
        <v>1185660500</v>
      </c>
      <c r="X21" s="9">
        <f>'[1]2008 Total Net PP Combined'!D21</f>
        <v>80579877</v>
      </c>
      <c r="Y21" s="11">
        <f>'[1]2008 Total Net PP Combined'!E21</f>
        <v>0.7</v>
      </c>
      <c r="Z21" s="9">
        <f>'[1]2008 Total Net PP Combined'!F21</f>
        <v>115114110</v>
      </c>
      <c r="AA21" s="9">
        <f t="shared" si="2"/>
        <v>910542227</v>
      </c>
      <c r="AB21" s="9">
        <f t="shared" si="0"/>
        <v>1300774610</v>
      </c>
      <c r="AC21" s="9"/>
      <c r="AD21" s="9"/>
    </row>
    <row r="22" spans="1:30" ht="12.75" customHeight="1">
      <c r="A22" s="7">
        <v>21</v>
      </c>
      <c r="B22" s="8" t="s">
        <v>23</v>
      </c>
      <c r="C22" s="3">
        <v>2008</v>
      </c>
      <c r="D22" s="9">
        <f>'[1]2008 Net Res Equalized'!D22</f>
        <v>118859450</v>
      </c>
      <c r="E22" s="10">
        <f>'[1]2008 Net Res Equalized'!E22</f>
        <v>66.72</v>
      </c>
      <c r="F22" s="9">
        <f>'[1]2008 Net Res Equalized'!F22</f>
        <v>178146657.6738609</v>
      </c>
      <c r="G22" s="9">
        <f>'[1]2008 Net Apts Equalized'!D22</f>
        <v>0</v>
      </c>
      <c r="H22" s="10">
        <f>'[1]2008 Net Apts Equalized'!E22</f>
        <v>62.36</v>
      </c>
      <c r="I22" s="9">
        <f>'[1]2008 Net Apts Equalized'!F22</f>
        <v>0</v>
      </c>
      <c r="J22" s="9">
        <f>'[1]2008 Net C-I-U Equalized'!D22</f>
        <v>17512550</v>
      </c>
      <c r="K22" s="10">
        <f>'[1]2008 Net C-I-U Equalized'!E22</f>
        <v>62.36</v>
      </c>
      <c r="L22" s="9">
        <f>'[1]2008 Net C-I-U Equalized'!F22</f>
        <v>28082985.888389993</v>
      </c>
      <c r="M22" s="9">
        <f>'[1]2008 Vacant Equalized'!D22</f>
        <v>18800</v>
      </c>
      <c r="N22" s="10">
        <f>'[1]2008 Vacant Equalized'!E22</f>
        <v>62.36</v>
      </c>
      <c r="O22" s="9">
        <f>'[1]2008 Vacant Equalized'!F22</f>
        <v>30147.530468248875</v>
      </c>
      <c r="P22" s="9">
        <f>'[1]2008 Land Use Equalized'!D22</f>
        <v>32846200</v>
      </c>
      <c r="Q22" s="10">
        <f>'[1]2008 Land Use Equalized'!E22</f>
        <v>70</v>
      </c>
      <c r="R22" s="9">
        <f>'[1]2008 Land Use Equalized'!F22</f>
        <v>46923142.85714286</v>
      </c>
      <c r="S22" s="9">
        <f>'[1]2008 Ten Mills Equalized'!D22</f>
        <v>19400</v>
      </c>
      <c r="T22" s="9">
        <f>'[1]2008 Ten Mills Equalized'!E22</f>
        <v>100</v>
      </c>
      <c r="U22" s="9">
        <f>'[1]2008 Ten Mills Equalized'!F22</f>
        <v>19400</v>
      </c>
      <c r="V22" s="9">
        <f>'[1]2008 Total Net Real Prop'!D22</f>
        <v>169256400</v>
      </c>
      <c r="W22" s="9">
        <f t="shared" si="1"/>
        <v>253202333.94986203</v>
      </c>
      <c r="X22" s="9">
        <f>'[1]2008 Total Net PP Combined'!D22</f>
        <v>18852408</v>
      </c>
      <c r="Y22" s="11">
        <f>'[1]2008 Total Net PP Combined'!E22</f>
        <v>0.7</v>
      </c>
      <c r="Z22" s="9">
        <f>'[1]2008 Total Net PP Combined'!F22</f>
        <v>26932011.42857143</v>
      </c>
      <c r="AA22" s="9">
        <f t="shared" si="2"/>
        <v>188108808</v>
      </c>
      <c r="AB22" s="9">
        <f t="shared" si="0"/>
        <v>280134345.37843347</v>
      </c>
      <c r="AC22" s="9"/>
      <c r="AD22" s="9"/>
    </row>
    <row r="23" spans="1:30" ht="12.75" customHeight="1">
      <c r="A23" s="7">
        <v>22</v>
      </c>
      <c r="B23" s="8" t="s">
        <v>24</v>
      </c>
      <c r="C23" s="3">
        <v>2008</v>
      </c>
      <c r="D23" s="9">
        <f>'[1]2008 Net Res Equalized'!D23</f>
        <v>283526200</v>
      </c>
      <c r="E23" s="10">
        <f>'[1]2008 Net Res Equalized'!E23</f>
        <v>69.02</v>
      </c>
      <c r="F23" s="9">
        <f>'[1]2008 Net Res Equalized'!F23</f>
        <v>410788467.11098236</v>
      </c>
      <c r="G23" s="9">
        <f>'[1]2008 Net Apts Equalized'!D23</f>
        <v>1540900</v>
      </c>
      <c r="H23" s="10">
        <f>'[1]2008 Net Apts Equalized'!E23</f>
        <v>68.33</v>
      </c>
      <c r="I23" s="9">
        <f>'[1]2008 Net Apts Equalized'!F23</f>
        <v>2255085.613932387</v>
      </c>
      <c r="J23" s="9">
        <f>'[1]2008 Net C-I-U Equalized'!D23</f>
        <v>11681164</v>
      </c>
      <c r="K23" s="10">
        <f>'[1]2008 Net C-I-U Equalized'!E23</f>
        <v>68.33</v>
      </c>
      <c r="L23" s="9">
        <f>'[1]2008 Net C-I-U Equalized'!F23</f>
        <v>17095220.25464657</v>
      </c>
      <c r="M23" s="9">
        <f>'[1]2008 Vacant Equalized'!D23</f>
        <v>12047910</v>
      </c>
      <c r="N23" s="10">
        <f>'[1]2008 Vacant Equalized'!E23</f>
        <v>47.52</v>
      </c>
      <c r="O23" s="9">
        <f>'[1]2008 Vacant Equalized'!F23</f>
        <v>25353345.95959596</v>
      </c>
      <c r="P23" s="9">
        <f>'[1]2008 Land Use Equalized'!D23</f>
        <v>2335385</v>
      </c>
      <c r="Q23" s="10">
        <f>'[1]2008 Land Use Equalized'!E23</f>
        <v>70</v>
      </c>
      <c r="R23" s="9">
        <f>'[1]2008 Land Use Equalized'!F23</f>
        <v>3336264.285714286</v>
      </c>
      <c r="S23" s="9">
        <f>'[1]2008 Ten Mills Equalized'!D23</f>
        <v>300</v>
      </c>
      <c r="T23" s="9">
        <f>'[1]2008 Ten Mills Equalized'!E23</f>
        <v>100</v>
      </c>
      <c r="U23" s="9">
        <f>'[1]2008 Ten Mills Equalized'!F23</f>
        <v>300</v>
      </c>
      <c r="V23" s="9">
        <f>'[1]2008 Total Net Real Prop'!D23</f>
        <v>311131859</v>
      </c>
      <c r="W23" s="9">
        <f t="shared" si="1"/>
        <v>458828683.2248716</v>
      </c>
      <c r="X23" s="9">
        <f>'[1]2008 Total Net PP Combined'!D23</f>
        <v>44499552</v>
      </c>
      <c r="Y23" s="11">
        <f>'[1]2008 Total Net PP Combined'!E23</f>
        <v>0.7</v>
      </c>
      <c r="Z23" s="9">
        <f>'[1]2008 Total Net PP Combined'!F23</f>
        <v>63570788.571428575</v>
      </c>
      <c r="AA23" s="9">
        <f t="shared" si="2"/>
        <v>355631411</v>
      </c>
      <c r="AB23" s="9">
        <f t="shared" si="0"/>
        <v>522399471.7963002</v>
      </c>
      <c r="AC23" s="9"/>
      <c r="AD23" s="9"/>
    </row>
    <row r="24" spans="1:30" ht="12.75" customHeight="1">
      <c r="A24" s="7">
        <v>23</v>
      </c>
      <c r="B24" s="8" t="s">
        <v>25</v>
      </c>
      <c r="C24" s="3">
        <v>2008</v>
      </c>
      <c r="D24" s="9">
        <f>'[1]2008 Net Res Equalized'!D24</f>
        <v>847768330</v>
      </c>
      <c r="E24" s="10">
        <f>'[1]2008 Net Res Equalized'!E24</f>
        <v>70</v>
      </c>
      <c r="F24" s="9">
        <f>'[1]2008 Net Res Equalized'!F24</f>
        <v>1211097614.2857144</v>
      </c>
      <c r="G24" s="9">
        <f>'[1]2008 Net Apts Equalized'!D24</f>
        <v>7818220</v>
      </c>
      <c r="H24" s="10">
        <f>'[1]2008 Net Apts Equalized'!E24</f>
        <v>70</v>
      </c>
      <c r="I24" s="9">
        <f>'[1]2008 Net Apts Equalized'!F24</f>
        <v>11168885.714285715</v>
      </c>
      <c r="J24" s="9">
        <f>'[1]2008 Net C-I-U Equalized'!D24</f>
        <v>140038110</v>
      </c>
      <c r="K24" s="10">
        <f>'[1]2008 Net C-I-U Equalized'!E24</f>
        <v>70</v>
      </c>
      <c r="L24" s="9">
        <f>'[1]2008 Net C-I-U Equalized'!F24</f>
        <v>200054442.85714287</v>
      </c>
      <c r="M24" s="9">
        <f>'[1]2008 Vacant Equalized'!D24</f>
        <v>881390</v>
      </c>
      <c r="N24" s="10">
        <f>'[1]2008 Vacant Equalized'!E24</f>
        <v>70</v>
      </c>
      <c r="O24" s="9">
        <f>'[1]2008 Vacant Equalized'!F24</f>
        <v>1259128.5714285716</v>
      </c>
      <c r="P24" s="9">
        <f>'[1]2008 Land Use Equalized'!D24</f>
        <v>1377430</v>
      </c>
      <c r="Q24" s="10">
        <f>'[1]2008 Land Use Equalized'!E24</f>
        <v>70</v>
      </c>
      <c r="R24" s="9">
        <f>'[1]2008 Land Use Equalized'!F24</f>
        <v>1967757.142857143</v>
      </c>
      <c r="S24" s="9">
        <f>'[1]2008 Ten Mills Equalized'!D24</f>
        <v>0</v>
      </c>
      <c r="T24" s="9">
        <f>'[1]2008 Ten Mills Equalized'!E24</f>
        <v>100</v>
      </c>
      <c r="U24" s="9">
        <f>'[1]2008 Ten Mills Equalized'!F24</f>
        <v>0</v>
      </c>
      <c r="V24" s="9">
        <f>'[1]2008 Total Net Real Prop'!D24</f>
        <v>997883480</v>
      </c>
      <c r="W24" s="9">
        <f t="shared" si="1"/>
        <v>1425547828.5714285</v>
      </c>
      <c r="X24" s="9">
        <f>'[1]2008 Total Net PP Combined'!D24</f>
        <v>113611345</v>
      </c>
      <c r="Y24" s="11">
        <f>'[1]2008 Total Net PP Combined'!E24</f>
        <v>0.7</v>
      </c>
      <c r="Z24" s="9">
        <f>'[1]2008 Total Net PP Combined'!F24</f>
        <v>162301921.42857143</v>
      </c>
      <c r="AA24" s="9">
        <f t="shared" si="2"/>
        <v>1111494825</v>
      </c>
      <c r="AB24" s="9">
        <f t="shared" si="0"/>
        <v>1587849750</v>
      </c>
      <c r="AC24" s="9"/>
      <c r="AD24" s="9"/>
    </row>
    <row r="25" spans="1:30" ht="12.75" customHeight="1">
      <c r="A25" s="7">
        <v>24</v>
      </c>
      <c r="B25" s="8" t="s">
        <v>26</v>
      </c>
      <c r="C25" s="3">
        <v>2008</v>
      </c>
      <c r="D25" s="9">
        <f>'[1]2008 Net Res Equalized'!D25</f>
        <v>137233520</v>
      </c>
      <c r="E25" s="10">
        <f>'[1]2008 Net Res Equalized'!E25</f>
        <v>70</v>
      </c>
      <c r="F25" s="9">
        <f>'[1]2008 Net Res Equalized'!F25</f>
        <v>196047885.71428573</v>
      </c>
      <c r="G25" s="9">
        <f>'[1]2008 Net Apts Equalized'!D25</f>
        <v>286600</v>
      </c>
      <c r="H25" s="10">
        <f>'[1]2008 Net Apts Equalized'!E25</f>
        <v>70</v>
      </c>
      <c r="I25" s="9">
        <f>'[1]2008 Net Apts Equalized'!F25</f>
        <v>409428.5714285715</v>
      </c>
      <c r="J25" s="9">
        <f>'[1]2008 Net C-I-U Equalized'!D25</f>
        <v>7628200</v>
      </c>
      <c r="K25" s="10">
        <f>'[1]2008 Net C-I-U Equalized'!E25</f>
        <v>70</v>
      </c>
      <c r="L25" s="9">
        <f>'[1]2008 Net C-I-U Equalized'!F25</f>
        <v>10897428.571428573</v>
      </c>
      <c r="M25" s="9">
        <f>'[1]2008 Vacant Equalized'!D25</f>
        <v>1455900</v>
      </c>
      <c r="N25" s="10">
        <f>'[1]2008 Vacant Equalized'!E25</f>
        <v>70</v>
      </c>
      <c r="O25" s="9">
        <f>'[1]2008 Vacant Equalized'!F25</f>
        <v>2079857.142857143</v>
      </c>
      <c r="P25" s="9">
        <f>'[1]2008 Land Use Equalized'!D25</f>
        <v>1018700</v>
      </c>
      <c r="Q25" s="10">
        <f>'[1]2008 Land Use Equalized'!E25</f>
        <v>70</v>
      </c>
      <c r="R25" s="9">
        <f>'[1]2008 Land Use Equalized'!F25</f>
        <v>1455285.7142857143</v>
      </c>
      <c r="S25" s="9">
        <f>'[1]2008 Ten Mills Equalized'!D25</f>
        <v>0</v>
      </c>
      <c r="T25" s="9">
        <f>'[1]2008 Ten Mills Equalized'!E25</f>
        <v>100</v>
      </c>
      <c r="U25" s="9">
        <f>'[1]2008 Ten Mills Equalized'!F25</f>
        <v>0</v>
      </c>
      <c r="V25" s="9">
        <f>'[1]2008 Total Net Real Prop'!D25</f>
        <v>147622920</v>
      </c>
      <c r="W25" s="9">
        <f t="shared" si="1"/>
        <v>210889885.7142857</v>
      </c>
      <c r="X25" s="9">
        <f>'[1]2008 Total Net PP Combined'!D25</f>
        <v>22043120</v>
      </c>
      <c r="Y25" s="11">
        <f>'[1]2008 Total Net PP Combined'!E25</f>
        <v>0.7</v>
      </c>
      <c r="Z25" s="9">
        <f>'[1]2008 Total Net PP Combined'!F25</f>
        <v>31490171.42857143</v>
      </c>
      <c r="AA25" s="9">
        <f t="shared" si="2"/>
        <v>169666040</v>
      </c>
      <c r="AB25" s="9">
        <f t="shared" si="0"/>
        <v>242380057.14285713</v>
      </c>
      <c r="AC25" s="9"/>
      <c r="AD25" s="9"/>
    </row>
    <row r="26" spans="1:30" ht="12.75" customHeight="1">
      <c r="A26" s="7">
        <v>25</v>
      </c>
      <c r="B26" s="8" t="s">
        <v>27</v>
      </c>
      <c r="C26" s="3">
        <v>2008</v>
      </c>
      <c r="D26" s="9">
        <f>'[1]2008 Net Res Equalized'!D26</f>
        <v>2089100440</v>
      </c>
      <c r="E26" s="10">
        <f>'[1]2008 Net Res Equalized'!E26</f>
        <v>70</v>
      </c>
      <c r="F26" s="9">
        <f>'[1]2008 Net Res Equalized'!F26</f>
        <v>2984429200</v>
      </c>
      <c r="G26" s="9">
        <f>'[1]2008 Net Apts Equalized'!D26</f>
        <v>13386020</v>
      </c>
      <c r="H26" s="10">
        <f>'[1]2008 Net Apts Equalized'!E26</f>
        <v>70</v>
      </c>
      <c r="I26" s="9">
        <f>'[1]2008 Net Apts Equalized'!F26</f>
        <v>19122885.714285716</v>
      </c>
      <c r="J26" s="9">
        <f>'[1]2008 Net C-I-U Equalized'!D26</f>
        <v>384709801</v>
      </c>
      <c r="K26" s="10">
        <f>'[1]2008 Net C-I-U Equalized'!E26</f>
        <v>70</v>
      </c>
      <c r="L26" s="9">
        <f>'[1]2008 Net C-I-U Equalized'!F26</f>
        <v>549585430</v>
      </c>
      <c r="M26" s="9">
        <f>'[1]2008 Vacant Equalized'!D26</f>
        <v>24374750</v>
      </c>
      <c r="N26" s="10">
        <f>'[1]2008 Vacant Equalized'!E26</f>
        <v>70</v>
      </c>
      <c r="O26" s="9">
        <f>'[1]2008 Vacant Equalized'!F26</f>
        <v>34821071.42857143</v>
      </c>
      <c r="P26" s="9">
        <f>'[1]2008 Land Use Equalized'!D26</f>
        <v>536130</v>
      </c>
      <c r="Q26" s="10">
        <f>'[1]2008 Land Use Equalized'!E26</f>
        <v>70</v>
      </c>
      <c r="R26" s="9">
        <f>'[1]2008 Land Use Equalized'!F26</f>
        <v>765900</v>
      </c>
      <c r="S26" s="9">
        <f>'[1]2008 Ten Mills Equalized'!D26</f>
        <v>0</v>
      </c>
      <c r="T26" s="9">
        <f>'[1]2008 Ten Mills Equalized'!E26</f>
        <v>100</v>
      </c>
      <c r="U26" s="9">
        <f>'[1]2008 Ten Mills Equalized'!F26</f>
        <v>0</v>
      </c>
      <c r="V26" s="9">
        <f>'[1]2008 Total Net Real Prop'!D26</f>
        <v>2512107141</v>
      </c>
      <c r="W26" s="9">
        <f t="shared" si="1"/>
        <v>3588724487.142857</v>
      </c>
      <c r="X26" s="9">
        <f>'[1]2008 Total Net PP Combined'!D26</f>
        <v>340153802</v>
      </c>
      <c r="Y26" s="11">
        <f>'[1]2008 Total Net PP Combined'!E26</f>
        <v>0.7</v>
      </c>
      <c r="Z26" s="9">
        <f>'[1]2008 Total Net PP Combined'!F26</f>
        <v>485934002.85714287</v>
      </c>
      <c r="AA26" s="9">
        <f t="shared" si="2"/>
        <v>2852260943</v>
      </c>
      <c r="AB26" s="9">
        <f t="shared" si="0"/>
        <v>4074658490</v>
      </c>
      <c r="AC26" s="9"/>
      <c r="AD26" s="9"/>
    </row>
    <row r="27" spans="1:30" ht="12.75" customHeight="1">
      <c r="A27" s="7">
        <v>26</v>
      </c>
      <c r="B27" s="8" t="s">
        <v>28</v>
      </c>
      <c r="C27" s="3">
        <v>2008</v>
      </c>
      <c r="D27" s="9">
        <f>'[1]2008 Net Res Equalized'!D27</f>
        <v>362196738</v>
      </c>
      <c r="E27" s="10">
        <f>'[1]2008 Net Res Equalized'!E27</f>
        <v>70</v>
      </c>
      <c r="F27" s="9">
        <f>'[1]2008 Net Res Equalized'!F27</f>
        <v>517423911.42857146</v>
      </c>
      <c r="G27" s="9">
        <f>'[1]2008 Net Apts Equalized'!D27</f>
        <v>3227720</v>
      </c>
      <c r="H27" s="10">
        <f>'[1]2008 Net Apts Equalized'!E27</f>
        <v>70</v>
      </c>
      <c r="I27" s="9">
        <f>'[1]2008 Net Apts Equalized'!F27</f>
        <v>4611028.571428572</v>
      </c>
      <c r="J27" s="9">
        <f>'[1]2008 Net C-I-U Equalized'!D27</f>
        <v>76761110</v>
      </c>
      <c r="K27" s="10">
        <f>'[1]2008 Net C-I-U Equalized'!E27</f>
        <v>70</v>
      </c>
      <c r="L27" s="9">
        <f>'[1]2008 Net C-I-U Equalized'!F27</f>
        <v>109658728.57142858</v>
      </c>
      <c r="M27" s="9">
        <f>'[1]2008 Vacant Equalized'!D27</f>
        <v>13739120</v>
      </c>
      <c r="N27" s="10">
        <f>'[1]2008 Vacant Equalized'!E27</f>
        <v>70</v>
      </c>
      <c r="O27" s="9">
        <f>'[1]2008 Vacant Equalized'!F27</f>
        <v>19627314.285714287</v>
      </c>
      <c r="P27" s="9">
        <f>'[1]2008 Land Use Equalized'!D27</f>
        <v>504600</v>
      </c>
      <c r="Q27" s="10">
        <f>'[1]2008 Land Use Equalized'!E27</f>
        <v>70</v>
      </c>
      <c r="R27" s="9">
        <f>'[1]2008 Land Use Equalized'!F27</f>
        <v>720857.142857143</v>
      </c>
      <c r="S27" s="9">
        <f>'[1]2008 Ten Mills Equalized'!D27</f>
        <v>0</v>
      </c>
      <c r="T27" s="9">
        <f>'[1]2008 Ten Mills Equalized'!E27</f>
        <v>100</v>
      </c>
      <c r="U27" s="9">
        <f>'[1]2008 Ten Mills Equalized'!F27</f>
        <v>0</v>
      </c>
      <c r="V27" s="9">
        <f>'[1]2008 Total Net Real Prop'!D27</f>
        <v>456429288</v>
      </c>
      <c r="W27" s="9">
        <f t="shared" si="1"/>
        <v>652041840.0000001</v>
      </c>
      <c r="X27" s="9">
        <f>'[1]2008 Total Net PP Combined'!D27</f>
        <v>48743890</v>
      </c>
      <c r="Y27" s="11">
        <f>'[1]2008 Total Net PP Combined'!E27</f>
        <v>0.7</v>
      </c>
      <c r="Z27" s="9">
        <f>'[1]2008 Total Net PP Combined'!F27</f>
        <v>69634128.57142858</v>
      </c>
      <c r="AA27" s="9">
        <f t="shared" si="2"/>
        <v>505173178</v>
      </c>
      <c r="AB27" s="9">
        <f t="shared" si="0"/>
        <v>721675968.5714287</v>
      </c>
      <c r="AC27" s="9"/>
      <c r="AD27" s="9"/>
    </row>
    <row r="28" spans="1:30" ht="12.75" customHeight="1">
      <c r="A28" s="7">
        <v>27</v>
      </c>
      <c r="B28" s="8" t="s">
        <v>29</v>
      </c>
      <c r="C28" s="3">
        <v>2008</v>
      </c>
      <c r="D28" s="9">
        <f>'[1]2008 Net Res Equalized'!D28</f>
        <v>1297949280</v>
      </c>
      <c r="E28" s="10">
        <f>'[1]2008 Net Res Equalized'!E28</f>
        <v>70.24</v>
      </c>
      <c r="F28" s="9">
        <f>'[1]2008 Net Res Equalized'!F28</f>
        <v>1847877676.5375857</v>
      </c>
      <c r="G28" s="9">
        <f>'[1]2008 Net Apts Equalized'!D28</f>
        <v>3755992</v>
      </c>
      <c r="H28" s="10">
        <f>'[1]2008 Net Apts Equalized'!E28</f>
        <v>70.55</v>
      </c>
      <c r="I28" s="9">
        <f>'[1]2008 Net Apts Equalized'!F28</f>
        <v>5323872.430900071</v>
      </c>
      <c r="J28" s="9">
        <f>'[1]2008 Net C-I-U Equalized'!D28</f>
        <v>185616348</v>
      </c>
      <c r="K28" s="10">
        <f>'[1]2008 Net C-I-U Equalized'!E28</f>
        <v>99.96</v>
      </c>
      <c r="L28" s="9">
        <f>'[1]2008 Net C-I-U Equalized'!F28</f>
        <v>185690624.2496999</v>
      </c>
      <c r="M28" s="9">
        <f>'[1]2008 Vacant Equalized'!D28</f>
        <v>24057770</v>
      </c>
      <c r="N28" s="10">
        <f>'[1]2008 Vacant Equalized'!E28</f>
        <v>70.55</v>
      </c>
      <c r="O28" s="9">
        <f>'[1]2008 Vacant Equalized'!F28</f>
        <v>34100311.83557761</v>
      </c>
      <c r="P28" s="9">
        <f>'[1]2008 Land Use Equalized'!D28</f>
        <v>311720</v>
      </c>
      <c r="Q28" s="10">
        <f>'[1]2008 Land Use Equalized'!E28</f>
        <v>70</v>
      </c>
      <c r="R28" s="9">
        <f>'[1]2008 Land Use Equalized'!F28</f>
        <v>445314.28571428574</v>
      </c>
      <c r="S28" s="9">
        <f>'[1]2008 Ten Mills Equalized'!D28</f>
        <v>0</v>
      </c>
      <c r="T28" s="9">
        <f>'[1]2008 Ten Mills Equalized'!E28</f>
        <v>100</v>
      </c>
      <c r="U28" s="9">
        <f>'[1]2008 Ten Mills Equalized'!F28</f>
        <v>0</v>
      </c>
      <c r="V28" s="9">
        <f>'[1]2008 Total Net Real Prop'!D28</f>
        <v>1511691110</v>
      </c>
      <c r="W28" s="9">
        <f t="shared" si="1"/>
        <v>2073437799.3394778</v>
      </c>
      <c r="X28" s="9">
        <f>'[1]2008 Total Net PP Combined'!D28</f>
        <v>155553821</v>
      </c>
      <c r="Y28" s="11">
        <f>'[1]2008 Total Net PP Combined'!E28</f>
        <v>0.7</v>
      </c>
      <c r="Z28" s="9">
        <f>'[1]2008 Total Net PP Combined'!F28</f>
        <v>222219744.2857143</v>
      </c>
      <c r="AA28" s="9">
        <f t="shared" si="2"/>
        <v>1667244931</v>
      </c>
      <c r="AB28" s="9">
        <f t="shared" si="0"/>
        <v>2295657543.625192</v>
      </c>
      <c r="AC28" s="9"/>
      <c r="AD28" s="9"/>
    </row>
    <row r="29" spans="1:30" ht="12.75" customHeight="1">
      <c r="A29" s="7">
        <v>28</v>
      </c>
      <c r="B29" s="8" t="s">
        <v>30</v>
      </c>
      <c r="C29" s="3">
        <v>2008</v>
      </c>
      <c r="D29" s="9">
        <f>'[1]2008 Net Res Equalized'!D29</f>
        <v>963581718</v>
      </c>
      <c r="E29" s="10">
        <f>'[1]2008 Net Res Equalized'!E29</f>
        <v>72.77</v>
      </c>
      <c r="F29" s="9">
        <f>'[1]2008 Net Res Equalized'!F29</f>
        <v>1324146925.9310155</v>
      </c>
      <c r="G29" s="9">
        <f>'[1]2008 Net Apts Equalized'!D29</f>
        <v>22732100</v>
      </c>
      <c r="H29" s="10">
        <f>'[1]2008 Net Apts Equalized'!E29</f>
        <v>72.7</v>
      </c>
      <c r="I29" s="9">
        <f>'[1]2008 Net Apts Equalized'!F29</f>
        <v>31268363.13617607</v>
      </c>
      <c r="J29" s="9">
        <f>'[1]2008 Net C-I-U Equalized'!D29</f>
        <v>100505970</v>
      </c>
      <c r="K29" s="10">
        <f>'[1]2008 Net C-I-U Equalized'!E29</f>
        <v>72.7</v>
      </c>
      <c r="L29" s="9">
        <f>'[1]2008 Net C-I-U Equalized'!F29</f>
        <v>138247551.5818432</v>
      </c>
      <c r="M29" s="9">
        <f>'[1]2008 Vacant Equalized'!D29</f>
        <v>41115291</v>
      </c>
      <c r="N29" s="10">
        <f>'[1]2008 Vacant Equalized'!E29</f>
        <v>72</v>
      </c>
      <c r="O29" s="9">
        <f>'[1]2008 Vacant Equalized'!F29</f>
        <v>57104570.833333336</v>
      </c>
      <c r="P29" s="9">
        <f>'[1]2008 Land Use Equalized'!D29</f>
        <v>1951940</v>
      </c>
      <c r="Q29" s="10">
        <f>'[1]2008 Land Use Equalized'!E29</f>
        <v>70</v>
      </c>
      <c r="R29" s="9">
        <f>'[1]2008 Land Use Equalized'!F29</f>
        <v>2788485.7142857146</v>
      </c>
      <c r="S29" s="9">
        <f>'[1]2008 Ten Mills Equalized'!D29</f>
        <v>0</v>
      </c>
      <c r="T29" s="9">
        <f>'[1]2008 Ten Mills Equalized'!E29</f>
        <v>100</v>
      </c>
      <c r="U29" s="9">
        <f>'[1]2008 Ten Mills Equalized'!F29</f>
        <v>0</v>
      </c>
      <c r="V29" s="9">
        <f>'[1]2008 Total Net Real Prop'!D29</f>
        <v>1129887019</v>
      </c>
      <c r="W29" s="9">
        <f t="shared" si="1"/>
        <v>1553555897.1966536</v>
      </c>
      <c r="X29" s="9">
        <f>'[1]2008 Total Net PP Combined'!D29</f>
        <v>139596724</v>
      </c>
      <c r="Y29" s="11">
        <f>'[1]2008 Total Net PP Combined'!E29</f>
        <v>0.7</v>
      </c>
      <c r="Z29" s="9">
        <f>'[1]2008 Total Net PP Combined'!F29</f>
        <v>199423891.42857143</v>
      </c>
      <c r="AA29" s="9">
        <f t="shared" si="2"/>
        <v>1269483743</v>
      </c>
      <c r="AB29" s="9">
        <f t="shared" si="0"/>
        <v>1752979788.625225</v>
      </c>
      <c r="AC29" s="9"/>
      <c r="AD29" s="9"/>
    </row>
    <row r="30" spans="1:30" ht="12.75" customHeight="1">
      <c r="A30" s="7">
        <v>29</v>
      </c>
      <c r="B30" s="8" t="s">
        <v>31</v>
      </c>
      <c r="C30" s="3">
        <v>2008</v>
      </c>
      <c r="D30" s="9">
        <f>'[1]2008 Net Res Equalized'!D30</f>
        <v>154550500</v>
      </c>
      <c r="E30" s="10">
        <f>'[1]2008 Net Res Equalized'!E30</f>
        <v>86.87</v>
      </c>
      <c r="F30" s="9">
        <f>'[1]2008 Net Res Equalized'!F30</f>
        <v>177910095.54506734</v>
      </c>
      <c r="G30" s="9">
        <f>'[1]2008 Net Apts Equalized'!D30</f>
        <v>0</v>
      </c>
      <c r="H30" s="10">
        <v>88.15</v>
      </c>
      <c r="I30" s="9">
        <f>'[1]2008 Net Apts Equalized'!F30</f>
        <v>0</v>
      </c>
      <c r="J30" s="9">
        <f>'[1]2008 Net C-I-U Equalized'!D30</f>
        <v>13547000</v>
      </c>
      <c r="K30" s="10">
        <f>'[1]2008 Net C-I-U Equalized'!E30</f>
        <v>88.15</v>
      </c>
      <c r="L30" s="9">
        <f>'[1]2008 Net C-I-U Equalized'!F30</f>
        <v>15368122.518434485</v>
      </c>
      <c r="M30" s="9">
        <f>'[1]2008 Vacant Equalized'!D30</f>
        <v>336000</v>
      </c>
      <c r="N30" s="10">
        <f>'[1]2008 Vacant Equalized'!E30</f>
        <v>88.15</v>
      </c>
      <c r="O30" s="9">
        <f>'[1]2008 Vacant Equalized'!F30</f>
        <v>381168.46284741914</v>
      </c>
      <c r="P30" s="9">
        <f>'[1]2008 Land Use Equalized'!D30</f>
        <v>1536130</v>
      </c>
      <c r="Q30" s="10">
        <f>'[1]2008 Land Use Equalized'!E30</f>
        <v>70</v>
      </c>
      <c r="R30" s="9">
        <f>'[1]2008 Land Use Equalized'!F30</f>
        <v>2194471.4285714286</v>
      </c>
      <c r="S30" s="9">
        <f>'[1]2008 Ten Mills Equalized'!D30</f>
        <v>16200</v>
      </c>
      <c r="T30" s="9">
        <f>'[1]2008 Ten Mills Equalized'!E30</f>
        <v>100</v>
      </c>
      <c r="U30" s="9">
        <f>'[1]2008 Ten Mills Equalized'!F30</f>
        <v>16200</v>
      </c>
      <c r="V30" s="9">
        <f>'[1]2008 Total Net Real Prop'!D30</f>
        <v>169985830</v>
      </c>
      <c r="W30" s="9">
        <f t="shared" si="1"/>
        <v>195870057.95492068</v>
      </c>
      <c r="X30" s="9">
        <f>'[1]2008 Total Net PP Combined'!D30</f>
        <v>15847095</v>
      </c>
      <c r="Y30" s="11">
        <f>'[1]2008 Total Net PP Combined'!E30</f>
        <v>0.7</v>
      </c>
      <c r="Z30" s="9">
        <f>'[1]2008 Total Net PP Combined'!F30</f>
        <v>22638707.142857146</v>
      </c>
      <c r="AA30" s="9">
        <f t="shared" si="2"/>
        <v>185832925</v>
      </c>
      <c r="AB30" s="9">
        <f t="shared" si="0"/>
        <v>218508765.0977778</v>
      </c>
      <c r="AC30" s="9"/>
      <c r="AD30" s="9"/>
    </row>
    <row r="31" spans="1:30" ht="12.75" customHeight="1">
      <c r="A31" s="7">
        <v>30</v>
      </c>
      <c r="B31" s="8" t="s">
        <v>32</v>
      </c>
      <c r="C31" s="3">
        <v>2008</v>
      </c>
      <c r="D31" s="9">
        <f>'[1]2008 Net Res Equalized'!D31</f>
        <v>440814440</v>
      </c>
      <c r="E31" s="10">
        <f>'[1]2008 Net Res Equalized'!E31</f>
        <v>73.1</v>
      </c>
      <c r="F31" s="9">
        <f>'[1]2008 Net Res Equalized'!F31</f>
        <v>603029329.6853626</v>
      </c>
      <c r="G31" s="9">
        <f>'[1]2008 Net Apts Equalized'!D31</f>
        <v>634900</v>
      </c>
      <c r="H31" s="10">
        <f>'[1]2008 Net Apts Equalized'!E31</f>
        <v>72.93</v>
      </c>
      <c r="I31" s="9">
        <f>'[1]2008 Net Apts Equalized'!F31</f>
        <v>870560.8117372822</v>
      </c>
      <c r="J31" s="9">
        <f>'[1]2008 Net C-I-U Equalized'!D31</f>
        <v>21974700</v>
      </c>
      <c r="K31" s="10">
        <f>'[1]2008 Net C-I-U Equalized'!E31</f>
        <v>72.93</v>
      </c>
      <c r="L31" s="9">
        <f>'[1]2008 Net C-I-U Equalized'!F31</f>
        <v>30131221.71945701</v>
      </c>
      <c r="M31" s="9">
        <f>'[1]2008 Vacant Equalized'!D31</f>
        <v>11594200</v>
      </c>
      <c r="N31" s="10">
        <f>'[1]2008 Vacant Equalized'!E31</f>
        <v>72.93</v>
      </c>
      <c r="O31" s="9">
        <f>'[1]2008 Vacant Equalized'!F31</f>
        <v>15897710.13300425</v>
      </c>
      <c r="P31" s="9">
        <f>'[1]2008 Land Use Equalized'!D31</f>
        <v>888620</v>
      </c>
      <c r="Q31" s="10">
        <f>'[1]2008 Land Use Equalized'!E31</f>
        <v>70</v>
      </c>
      <c r="R31" s="9">
        <f>'[1]2008 Land Use Equalized'!F31</f>
        <v>1269457.142857143</v>
      </c>
      <c r="S31" s="9">
        <f>'[1]2008 Ten Mills Equalized'!D31</f>
        <v>0</v>
      </c>
      <c r="T31" s="9">
        <f>'[1]2008 Ten Mills Equalized'!E31</f>
        <v>100</v>
      </c>
      <c r="U31" s="9">
        <f>'[1]2008 Ten Mills Equalized'!F31</f>
        <v>0</v>
      </c>
      <c r="V31" s="9">
        <f>'[1]2008 Total Net Real Prop'!D31</f>
        <v>475906860</v>
      </c>
      <c r="W31" s="9">
        <f t="shared" si="1"/>
        <v>651198279.4924184</v>
      </c>
      <c r="X31" s="9">
        <f>'[1]2008 Total Net PP Combined'!D31</f>
        <v>51731716</v>
      </c>
      <c r="Y31" s="11">
        <f>'[1]2008 Total Net PP Combined'!E31</f>
        <v>0.7</v>
      </c>
      <c r="Z31" s="9">
        <f>'[1]2008 Total Net PP Combined'!F31</f>
        <v>73902451.42857143</v>
      </c>
      <c r="AA31" s="9">
        <f t="shared" si="2"/>
        <v>527638576</v>
      </c>
      <c r="AB31" s="9">
        <f t="shared" si="0"/>
        <v>725100730.9209899</v>
      </c>
      <c r="AC31" s="9"/>
      <c r="AD31" s="9"/>
    </row>
    <row r="32" spans="1:30" ht="12.75" customHeight="1">
      <c r="A32" s="7">
        <v>31</v>
      </c>
      <c r="B32" s="8" t="s">
        <v>33</v>
      </c>
      <c r="C32" s="3">
        <v>2008</v>
      </c>
      <c r="D32" s="9">
        <f>'[1]2008 Net Res Equalized'!D32</f>
        <v>311573780</v>
      </c>
      <c r="E32" s="10">
        <f>'[1]2008 Net Res Equalized'!E32</f>
        <v>82.67</v>
      </c>
      <c r="F32" s="9">
        <f>'[1]2008 Net Res Equalized'!F32</f>
        <v>376888569.0093141</v>
      </c>
      <c r="G32" s="9">
        <f>'[1]2008 Net Apts Equalized'!D32</f>
        <v>0</v>
      </c>
      <c r="H32" s="10">
        <f>'[1]2008 Net Apts Equalized'!E32</f>
        <v>80.08</v>
      </c>
      <c r="I32" s="9">
        <f>'[1]2008 Net Apts Equalized'!F32</f>
        <v>0</v>
      </c>
      <c r="J32" s="9">
        <f>'[1]2008 Net C-I-U Equalized'!D32</f>
        <v>10625720</v>
      </c>
      <c r="K32" s="10">
        <f>'[1]2008 Net C-I-U Equalized'!E32</f>
        <v>80.08</v>
      </c>
      <c r="L32" s="9">
        <f>'[1]2008 Net C-I-U Equalized'!F32</f>
        <v>13268881.11888112</v>
      </c>
      <c r="M32" s="9">
        <f>'[1]2008 Vacant Equalized'!D32</f>
        <v>29584630</v>
      </c>
      <c r="N32" s="10">
        <f>'[1]2008 Vacant Equalized'!E32</f>
        <v>62.06</v>
      </c>
      <c r="O32" s="9">
        <f>'[1]2008 Vacant Equalized'!F32</f>
        <v>47671011.92394457</v>
      </c>
      <c r="P32" s="9">
        <f>'[1]2008 Land Use Equalized'!D32</f>
        <v>79941800</v>
      </c>
      <c r="Q32" s="10">
        <f>'[1]2008 Land Use Equalized'!E32</f>
        <v>70</v>
      </c>
      <c r="R32" s="9">
        <f>'[1]2008 Land Use Equalized'!F32</f>
        <v>114202571.42857143</v>
      </c>
      <c r="S32" s="9">
        <f>'[1]2008 Ten Mills Equalized'!D32</f>
        <v>67650</v>
      </c>
      <c r="T32" s="9">
        <f>'[1]2008 Ten Mills Equalized'!E32</f>
        <v>100</v>
      </c>
      <c r="U32" s="9">
        <f>'[1]2008 Ten Mills Equalized'!F32</f>
        <v>67650</v>
      </c>
      <c r="V32" s="9">
        <f>'[1]2008 Total Net Real Prop'!D32</f>
        <v>431793580</v>
      </c>
      <c r="W32" s="9">
        <f t="shared" si="1"/>
        <v>552098683.4807112</v>
      </c>
      <c r="X32" s="9">
        <f>'[1]2008 Total Net PP Combined'!D32</f>
        <v>21050790</v>
      </c>
      <c r="Y32" s="11">
        <f>'[1]2008 Total Net PP Combined'!E32</f>
        <v>0.7</v>
      </c>
      <c r="Z32" s="9">
        <f>'[1]2008 Total Net PP Combined'!F32</f>
        <v>30072557.142857146</v>
      </c>
      <c r="AA32" s="9">
        <f t="shared" si="2"/>
        <v>452844370</v>
      </c>
      <c r="AB32" s="9">
        <f t="shared" si="0"/>
        <v>582171240.6235684</v>
      </c>
      <c r="AC32" s="9"/>
      <c r="AD32" s="9"/>
    </row>
    <row r="33" spans="1:30" ht="12.75" customHeight="1">
      <c r="A33" s="7">
        <v>32</v>
      </c>
      <c r="B33" s="8" t="s">
        <v>34</v>
      </c>
      <c r="C33" s="3">
        <v>2008</v>
      </c>
      <c r="D33" s="9">
        <f>'[1]2008 Net Res Equalized'!D33</f>
        <v>719684060</v>
      </c>
      <c r="E33" s="10">
        <f>'[1]2008 Net Res Equalized'!E33</f>
        <v>61.14</v>
      </c>
      <c r="F33" s="9">
        <f>'[1]2008 Net Res Equalized'!F33</f>
        <v>1177108374.2230945</v>
      </c>
      <c r="G33" s="9">
        <f>'[1]2008 Net Apts Equalized'!D33</f>
        <v>0</v>
      </c>
      <c r="H33" s="10">
        <f>'[1]2008 Net Apts Equalized'!E33</f>
        <v>61.12</v>
      </c>
      <c r="I33" s="9">
        <f>'[1]2008 Net Apts Equalized'!F33</f>
        <v>0</v>
      </c>
      <c r="J33" s="9">
        <f>'[1]2008 Net C-I-U Equalized'!D33</f>
        <v>22938800</v>
      </c>
      <c r="K33" s="10">
        <f>'[1]2008 Net C-I-U Equalized'!E33</f>
        <v>61.12</v>
      </c>
      <c r="L33" s="9">
        <f>'[1]2008 Net C-I-U Equalized'!F33</f>
        <v>37530759.162303664</v>
      </c>
      <c r="M33" s="9">
        <f>'[1]2008 Vacant Equalized'!D33</f>
        <v>22442660</v>
      </c>
      <c r="N33" s="10">
        <f>'[1]2008 Vacant Equalized'!E33</f>
        <v>53.89</v>
      </c>
      <c r="O33" s="9">
        <f>'[1]2008 Vacant Equalized'!F33</f>
        <v>41645314.52959733</v>
      </c>
      <c r="P33" s="9">
        <f>'[1]2008 Land Use Equalized'!D33</f>
        <v>1512590</v>
      </c>
      <c r="Q33" s="10">
        <f>'[1]2008 Land Use Equalized'!E33</f>
        <v>70</v>
      </c>
      <c r="R33" s="9">
        <f>'[1]2008 Land Use Equalized'!F33</f>
        <v>2160842.8571428573</v>
      </c>
      <c r="S33" s="9">
        <f>'[1]2008 Ten Mills Equalized'!D33</f>
        <v>0</v>
      </c>
      <c r="T33" s="9">
        <f>'[1]2008 Ten Mills Equalized'!E33</f>
        <v>100</v>
      </c>
      <c r="U33" s="9">
        <f>'[1]2008 Ten Mills Equalized'!F33</f>
        <v>0</v>
      </c>
      <c r="V33" s="9">
        <f>'[1]2008 Total Net Real Prop'!D33</f>
        <v>766578110</v>
      </c>
      <c r="W33" s="9">
        <f t="shared" si="1"/>
        <v>1258445290.7721384</v>
      </c>
      <c r="X33" s="9">
        <f>'[1]2008 Total Net PP Combined'!D33</f>
        <v>92239451</v>
      </c>
      <c r="Y33" s="11">
        <f>'[1]2008 Total Net PP Combined'!E33</f>
        <v>0.7</v>
      </c>
      <c r="Z33" s="9">
        <f>'[1]2008 Total Net PP Combined'!F33</f>
        <v>131770644.2857143</v>
      </c>
      <c r="AA33" s="9">
        <f t="shared" si="2"/>
        <v>858817561</v>
      </c>
      <c r="AB33" s="9">
        <f t="shared" si="0"/>
        <v>1390215935.0578527</v>
      </c>
      <c r="AC33" s="9"/>
      <c r="AD33" s="9"/>
    </row>
    <row r="34" spans="1:30" ht="12.75" customHeight="1">
      <c r="A34" s="7">
        <v>33</v>
      </c>
      <c r="B34" s="8" t="s">
        <v>35</v>
      </c>
      <c r="C34" s="3">
        <v>2008</v>
      </c>
      <c r="D34" s="9">
        <f>'[1]2008 Net Res Equalized'!D34</f>
        <v>949361075</v>
      </c>
      <c r="E34" s="10">
        <f>'[1]2008 Net Res Equalized'!E34</f>
        <v>72.83</v>
      </c>
      <c r="F34" s="9">
        <f>'[1]2008 Net Res Equalized'!F34</f>
        <v>1303530241.6586573</v>
      </c>
      <c r="G34" s="9">
        <f>'[1]2008 Net Apts Equalized'!D34</f>
        <v>2031330</v>
      </c>
      <c r="H34" s="10">
        <f>'[1]2008 Net Apts Equalized'!E34</f>
        <v>72.65</v>
      </c>
      <c r="I34" s="9">
        <f>'[1]2008 Net Apts Equalized'!F34</f>
        <v>2796049.5526496903</v>
      </c>
      <c r="J34" s="9">
        <f>'[1]2008 Net C-I-U Equalized'!D34</f>
        <v>232600510</v>
      </c>
      <c r="K34" s="10">
        <f>'[1]2008 Net C-I-U Equalized'!E34</f>
        <v>72.65</v>
      </c>
      <c r="L34" s="9">
        <f>'[1]2008 Net C-I-U Equalized'!F34</f>
        <v>320165877.49483824</v>
      </c>
      <c r="M34" s="9">
        <f>'[1]2008 Vacant Equalized'!D34</f>
        <v>13184750</v>
      </c>
      <c r="N34" s="10">
        <f>'[1]2008 Vacant Equalized'!E34</f>
        <v>66.58</v>
      </c>
      <c r="O34" s="9">
        <f>'[1]2008 Vacant Equalized'!F34</f>
        <v>19802868.729348153</v>
      </c>
      <c r="P34" s="9">
        <f>'[1]2008 Land Use Equalized'!D34</f>
        <v>1179040</v>
      </c>
      <c r="Q34" s="10">
        <f>'[1]2008 Land Use Equalized'!E34</f>
        <v>70</v>
      </c>
      <c r="R34" s="9">
        <f>'[1]2008 Land Use Equalized'!F34</f>
        <v>1684342.8571428573</v>
      </c>
      <c r="S34" s="9">
        <f>'[1]2008 Ten Mills Equalized'!D34</f>
        <v>0</v>
      </c>
      <c r="T34" s="9">
        <f>'[1]2008 Ten Mills Equalized'!E34</f>
        <v>100</v>
      </c>
      <c r="U34" s="9">
        <f>'[1]2008 Ten Mills Equalized'!F34</f>
        <v>0</v>
      </c>
      <c r="V34" s="9">
        <f>'[1]2008 Total Net Real Prop'!D34</f>
        <v>1198356705</v>
      </c>
      <c r="W34" s="9">
        <f t="shared" si="1"/>
        <v>1647979380.2926364</v>
      </c>
      <c r="X34" s="9">
        <f>'[1]2008 Total Net PP Combined'!D34</f>
        <v>163716239</v>
      </c>
      <c r="Y34" s="11">
        <f>'[1]2008 Total Net PP Combined'!E34</f>
        <v>0.7</v>
      </c>
      <c r="Z34" s="9">
        <f>'[1]2008 Total Net PP Combined'!F34</f>
        <v>233880341.42857143</v>
      </c>
      <c r="AA34" s="9">
        <f>V34+X34</f>
        <v>1362072944</v>
      </c>
      <c r="AB34" s="9">
        <f aca="true" t="shared" si="3" ref="AB34:AB65">(W34+Z34)</f>
        <v>1881859721.7212079</v>
      </c>
      <c r="AC34" s="9"/>
      <c r="AD34" s="9"/>
    </row>
    <row r="35" spans="1:30" ht="12.75" customHeight="1">
      <c r="A35" s="7">
        <v>34</v>
      </c>
      <c r="B35" s="8" t="s">
        <v>36</v>
      </c>
      <c r="C35" s="3">
        <v>2008</v>
      </c>
      <c r="D35" s="9">
        <f>'[1]2008 Net Res Equalized'!D35</f>
        <v>4085783540</v>
      </c>
      <c r="E35" s="10">
        <f>'[1]2008 Net Res Equalized'!E35</f>
        <v>77.01</v>
      </c>
      <c r="F35" s="9">
        <f>'[1]2008 Net Res Equalized'!F35</f>
        <v>5305523360.602519</v>
      </c>
      <c r="G35" s="9">
        <f>'[1]2008 Net Apts Equalized'!D35</f>
        <v>249282200</v>
      </c>
      <c r="H35" s="10">
        <f>'[1]2008 Net Apts Equalized'!E35</f>
        <v>76.34</v>
      </c>
      <c r="I35" s="9">
        <f>'[1]2008 Net Apts Equalized'!F35</f>
        <v>326542048.72936857</v>
      </c>
      <c r="J35" s="9">
        <f>'[1]2008 Net C-I-U Equalized'!D35</f>
        <v>1971936440</v>
      </c>
      <c r="K35" s="10">
        <f>'[1]2008 Net C-I-U Equalized'!E35</f>
        <v>67.76</v>
      </c>
      <c r="L35" s="9">
        <f>'[1]2008 Net C-I-U Equalized'!F35</f>
        <v>2910177744.9822903</v>
      </c>
      <c r="M35" s="9">
        <f>'[1]2008 Vacant Equalized'!D35</f>
        <v>0</v>
      </c>
      <c r="N35" s="10">
        <f>'[1]2008 Vacant Equalized'!E35</f>
        <v>65.05</v>
      </c>
      <c r="O35" s="9">
        <f>'[1]2008 Vacant Equalized'!F35</f>
        <v>0</v>
      </c>
      <c r="P35" s="9">
        <f>'[1]2008 Land Use Equalized'!D35</f>
        <v>85300</v>
      </c>
      <c r="Q35" s="10">
        <f>'[1]2008 Land Use Equalized'!E35</f>
        <v>70</v>
      </c>
      <c r="R35" s="9">
        <f>'[1]2008 Land Use Equalized'!F35</f>
        <v>121857.14285714287</v>
      </c>
      <c r="S35" s="9">
        <f>'[1]2008 Ten Mills Equalized'!D35</f>
        <v>229400</v>
      </c>
      <c r="T35" s="9">
        <f>'[1]2008 Ten Mills Equalized'!E35</f>
        <v>100</v>
      </c>
      <c r="U35" s="9">
        <f>'[1]2008 Ten Mills Equalized'!F35</f>
        <v>229400</v>
      </c>
      <c r="V35" s="9">
        <f>'[1]2008 Total Net Real Prop'!D35</f>
        <v>6307316880</v>
      </c>
      <c r="W35" s="9">
        <f t="shared" si="1"/>
        <v>8542594411.457035</v>
      </c>
      <c r="X35" s="9">
        <f>'[1]2008 Total Net PP Combined'!D35</f>
        <v>963551983</v>
      </c>
      <c r="Y35" s="11">
        <f>'[1]2008 Total Net PP Combined'!E35</f>
        <v>0.7</v>
      </c>
      <c r="Z35" s="9">
        <f>'[1]2008 Total Net PP Combined'!F35</f>
        <v>1376502832.857143</v>
      </c>
      <c r="AA35" s="9">
        <f>V35+X35</f>
        <v>7270868863</v>
      </c>
      <c r="AB35" s="9">
        <f t="shared" si="3"/>
        <v>9919097244.314178</v>
      </c>
      <c r="AC35" s="9"/>
      <c r="AD35" s="9"/>
    </row>
    <row r="36" spans="1:30" ht="12.75" customHeight="1">
      <c r="A36" s="7">
        <v>35</v>
      </c>
      <c r="B36" s="8" t="s">
        <v>37</v>
      </c>
      <c r="C36" s="3">
        <v>2008</v>
      </c>
      <c r="D36" s="9">
        <f>'[1]2008 Net Res Equalized'!D36</f>
        <v>5737194630</v>
      </c>
      <c r="E36" s="10">
        <f>'[1]2008 Net Res Equalized'!E36</f>
        <v>70</v>
      </c>
      <c r="F36" s="9">
        <f>'[1]2008 Net Res Equalized'!F36</f>
        <v>8195992328.571429</v>
      </c>
      <c r="G36" s="9">
        <f>'[1]2008 Net Apts Equalized'!D36</f>
        <v>0</v>
      </c>
      <c r="H36" s="10">
        <f>'[1]2008 Net Apts Equalized'!E36</f>
        <v>70</v>
      </c>
      <c r="I36" s="9">
        <f>'[1]2008 Net Apts Equalized'!F36</f>
        <v>0</v>
      </c>
      <c r="J36" s="9">
        <f>'[1]2008 Net C-I-U Equalized'!D36</f>
        <v>417879000</v>
      </c>
      <c r="K36" s="10">
        <f>'[1]2008 Net C-I-U Equalized'!E36</f>
        <v>70</v>
      </c>
      <c r="L36" s="9">
        <f>'[1]2008 Net C-I-U Equalized'!F36</f>
        <v>596970000</v>
      </c>
      <c r="M36" s="9">
        <f>'[1]2008 Vacant Equalized'!D36</f>
        <v>149935390</v>
      </c>
      <c r="N36" s="10">
        <f>'[1]2008 Vacant Equalized'!E36</f>
        <v>70</v>
      </c>
      <c r="O36" s="9">
        <f>'[1]2008 Vacant Equalized'!F36</f>
        <v>214193414.2857143</v>
      </c>
      <c r="P36" s="9">
        <f>'[1]2008 Land Use Equalized'!D36</f>
        <v>0</v>
      </c>
      <c r="Q36" s="10">
        <f>'[1]2008 Land Use Equalized'!E36</f>
        <v>70</v>
      </c>
      <c r="R36" s="9">
        <f>'[1]2008 Land Use Equalized'!F36</f>
        <v>0</v>
      </c>
      <c r="S36" s="9">
        <f>'[1]2008 Ten Mills Equalized'!D36</f>
        <v>0</v>
      </c>
      <c r="T36" s="9">
        <f>'[1]2008 Ten Mills Equalized'!E36</f>
        <v>100</v>
      </c>
      <c r="U36" s="9">
        <f>'[1]2008 Ten Mills Equalized'!F36</f>
        <v>0</v>
      </c>
      <c r="V36" s="9">
        <f>'[1]2008 Total Net Real Prop'!D36</f>
        <v>6305009020</v>
      </c>
      <c r="W36" s="9">
        <f t="shared" si="1"/>
        <v>9007155742.857145</v>
      </c>
      <c r="X36" s="9">
        <f>'[1]2008 Total Net PP Combined'!D36</f>
        <v>297253635</v>
      </c>
      <c r="Y36" s="11">
        <f>'[1]2008 Total Net PP Combined'!E36</f>
        <v>0.7</v>
      </c>
      <c r="Z36" s="9">
        <f>'[1]2008 Total Net PP Combined'!F36</f>
        <v>424648050</v>
      </c>
      <c r="AA36" s="9">
        <f aca="true" t="shared" si="4" ref="AA36:AA99">V36+X36</f>
        <v>6602262655</v>
      </c>
      <c r="AB36" s="9">
        <f t="shared" si="3"/>
        <v>9431803792.857145</v>
      </c>
      <c r="AC36" s="9"/>
      <c r="AD36" s="9"/>
    </row>
    <row r="37" spans="1:30" ht="12.75" customHeight="1">
      <c r="A37" s="7">
        <v>36</v>
      </c>
      <c r="B37" s="8" t="s">
        <v>38</v>
      </c>
      <c r="C37" s="3">
        <v>2008</v>
      </c>
      <c r="D37" s="9">
        <f>'[1]2008 Net Res Equalized'!D37</f>
        <v>410943330</v>
      </c>
      <c r="E37" s="10">
        <f>'[1]2008 Net Res Equalized'!E37</f>
        <v>69.12</v>
      </c>
      <c r="F37" s="9">
        <f>'[1]2008 Net Res Equalized'!F37</f>
        <v>594536067.7083333</v>
      </c>
      <c r="G37" s="9">
        <f>'[1]2008 Net Apts Equalized'!D37</f>
        <v>2283560</v>
      </c>
      <c r="H37" s="10">
        <f>'[1]2008 Net Apts Equalized'!E37</f>
        <v>71.89</v>
      </c>
      <c r="I37" s="9">
        <f>'[1]2008 Net Apts Equalized'!F37</f>
        <v>3176464.042286827</v>
      </c>
      <c r="J37" s="9">
        <f>'[1]2008 Net C-I-U Equalized'!D37</f>
        <v>43452080</v>
      </c>
      <c r="K37" s="10">
        <f>'[1]2008 Net C-I-U Equalized'!E37</f>
        <v>71.89</v>
      </c>
      <c r="L37" s="9">
        <f>'[1]2008 Net C-I-U Equalized'!F37</f>
        <v>60442453.748782866</v>
      </c>
      <c r="M37" s="9">
        <f>'[1]2008 Vacant Equalized'!D37</f>
        <v>12756590</v>
      </c>
      <c r="N37" s="10">
        <f>'[1]2008 Vacant Equalized'!E37</f>
        <v>71.89</v>
      </c>
      <c r="O37" s="9">
        <f>'[1]2008 Vacant Equalized'!F37</f>
        <v>17744595.910418697</v>
      </c>
      <c r="P37" s="9">
        <f>'[1]2008 Land Use Equalized'!D37</f>
        <v>163760</v>
      </c>
      <c r="Q37" s="10">
        <f>'[1]2008 Land Use Equalized'!E37</f>
        <v>70</v>
      </c>
      <c r="R37" s="9">
        <f>'[1]2008 Land Use Equalized'!F37</f>
        <v>233942.85714285716</v>
      </c>
      <c r="S37" s="9">
        <f>'[1]2008 Ten Mills Equalized'!D37</f>
        <v>0</v>
      </c>
      <c r="T37" s="9">
        <f>'[1]2008 Ten Mills Equalized'!E37</f>
        <v>100</v>
      </c>
      <c r="U37" s="9">
        <f>'[1]2008 Ten Mills Equalized'!F37</f>
        <v>0</v>
      </c>
      <c r="V37" s="9">
        <f>'[1]2008 Total Net Real Prop'!D37</f>
        <v>469599320</v>
      </c>
      <c r="W37" s="9">
        <f t="shared" si="1"/>
        <v>676133524.2669646</v>
      </c>
      <c r="X37" s="9">
        <f>'[1]2008 Total Net PP Combined'!D37</f>
        <v>53342979</v>
      </c>
      <c r="Y37" s="11">
        <f>'[1]2008 Total Net PP Combined'!E37</f>
        <v>0.7</v>
      </c>
      <c r="Z37" s="9">
        <f>'[1]2008 Total Net PP Combined'!F37</f>
        <v>76204255.71428572</v>
      </c>
      <c r="AA37" s="9">
        <f t="shared" si="4"/>
        <v>522942299</v>
      </c>
      <c r="AB37" s="9">
        <f t="shared" si="3"/>
        <v>752337779.9812503</v>
      </c>
      <c r="AC37" s="9"/>
      <c r="AD37" s="9"/>
    </row>
    <row r="38" spans="1:30" ht="12.75" customHeight="1">
      <c r="A38" s="7">
        <v>37</v>
      </c>
      <c r="B38" s="8" t="s">
        <v>39</v>
      </c>
      <c r="C38" s="3">
        <v>2008</v>
      </c>
      <c r="D38" s="9">
        <f>'[1]2008 Net Res Equalized'!D38</f>
        <v>630578620</v>
      </c>
      <c r="E38" s="10">
        <f>'[1]2008 Net Res Equalized'!E38</f>
        <v>74.12</v>
      </c>
      <c r="F38" s="9">
        <f>'[1]2008 Net Res Equalized'!F38</f>
        <v>850753669.7247705</v>
      </c>
      <c r="G38" s="9">
        <f>'[1]2008 Net Apts Equalized'!D38</f>
        <v>25701620</v>
      </c>
      <c r="H38" s="10">
        <f>'[1]2008 Net Apts Equalized'!E38</f>
        <v>74.1</v>
      </c>
      <c r="I38" s="9">
        <f>'[1]2008 Net Apts Equalized'!F38</f>
        <v>34685047.23346829</v>
      </c>
      <c r="J38" s="9">
        <f>'[1]2008 Net C-I-U Equalized'!D38</f>
        <v>148391440</v>
      </c>
      <c r="K38" s="10">
        <f>'[1]2008 Net C-I-U Equalized'!E38</f>
        <v>74.1</v>
      </c>
      <c r="L38" s="9">
        <f>'[1]2008 Net C-I-U Equalized'!F38</f>
        <v>200258353.57624832</v>
      </c>
      <c r="M38" s="9">
        <f>'[1]2008 Vacant Equalized'!D38</f>
        <v>8845480</v>
      </c>
      <c r="N38" s="10">
        <f>'[1]2008 Vacant Equalized'!E38</f>
        <v>35.73</v>
      </c>
      <c r="O38" s="9">
        <f>'[1]2008 Vacant Equalized'!F38</f>
        <v>24756451.161488947</v>
      </c>
      <c r="P38" s="9">
        <f>'[1]2008 Land Use Equalized'!D38</f>
        <v>566230</v>
      </c>
      <c r="Q38" s="10">
        <f>'[1]2008 Land Use Equalized'!E38</f>
        <v>70</v>
      </c>
      <c r="R38" s="9">
        <f>'[1]2008 Land Use Equalized'!F38</f>
        <v>808900</v>
      </c>
      <c r="S38" s="9">
        <f>'[1]2008 Ten Mills Equalized'!D38</f>
        <v>0</v>
      </c>
      <c r="T38" s="9">
        <f>'[1]2008 Ten Mills Equalized'!E38</f>
        <v>100</v>
      </c>
      <c r="U38" s="9">
        <f>'[1]2008 Ten Mills Equalized'!F38</f>
        <v>0</v>
      </c>
      <c r="V38" s="9">
        <f>'[1]2008 Total Net Real Prop'!D38</f>
        <v>814083390</v>
      </c>
      <c r="W38" s="9">
        <f t="shared" si="1"/>
        <v>1111262421.6959763</v>
      </c>
      <c r="X38" s="9">
        <f>'[1]2008 Total Net PP Combined'!D38</f>
        <v>98475329</v>
      </c>
      <c r="Y38" s="11">
        <f>'[1]2008 Total Net PP Combined'!E38</f>
        <v>0.7</v>
      </c>
      <c r="Z38" s="9">
        <f>'[1]2008 Total Net PP Combined'!F38</f>
        <v>140679041.42857143</v>
      </c>
      <c r="AA38" s="9">
        <f t="shared" si="4"/>
        <v>912558719</v>
      </c>
      <c r="AB38" s="9">
        <f t="shared" si="3"/>
        <v>1251941463.1245477</v>
      </c>
      <c r="AC38" s="9"/>
      <c r="AD38" s="9"/>
    </row>
    <row r="39" spans="1:30" ht="12.75" customHeight="1">
      <c r="A39" s="7">
        <v>38</v>
      </c>
      <c r="B39" s="8" t="s">
        <v>40</v>
      </c>
      <c r="C39" s="3">
        <v>2008</v>
      </c>
      <c r="D39" s="9">
        <f>'[1]2008 Net Res Equalized'!D39</f>
        <v>559010119</v>
      </c>
      <c r="E39" s="10">
        <f>'[1]2008 Net Res Equalized'!E39</f>
        <v>72.47</v>
      </c>
      <c r="F39" s="9">
        <f>'[1]2008 Net Res Equalized'!F39</f>
        <v>771367626.604112</v>
      </c>
      <c r="G39" s="9">
        <f>'[1]2008 Net Apts Equalized'!D39</f>
        <v>1740550</v>
      </c>
      <c r="H39" s="10">
        <f>'[1]2008 Net Apts Equalized'!E39</f>
        <v>72.18</v>
      </c>
      <c r="I39" s="9">
        <f>'[1]2008 Net Apts Equalized'!F39</f>
        <v>2411402.0504294815</v>
      </c>
      <c r="J39" s="9">
        <f>'[1]2008 Net C-I-U Equalized'!D39</f>
        <v>34414430</v>
      </c>
      <c r="K39" s="10">
        <f>'[1]2008 Net C-I-U Equalized'!E39</f>
        <v>72.18</v>
      </c>
      <c r="L39" s="9">
        <f>'[1]2008 Net C-I-U Equalized'!F39</f>
        <v>47678622.88722637</v>
      </c>
      <c r="M39" s="9">
        <f>'[1]2008 Vacant Equalized'!D39</f>
        <v>17439450</v>
      </c>
      <c r="N39" s="10">
        <f>'[1]2008 Vacant Equalized'!E39</f>
        <v>72.18</v>
      </c>
      <c r="O39" s="9">
        <f>'[1]2008 Vacant Equalized'!F39</f>
        <v>24161055.694098085</v>
      </c>
      <c r="P39" s="9">
        <f>'[1]2008 Land Use Equalized'!D39</f>
        <v>82548760</v>
      </c>
      <c r="Q39" s="10">
        <f>'[1]2008 Land Use Equalized'!E39</f>
        <v>70</v>
      </c>
      <c r="R39" s="9">
        <f>'[1]2008 Land Use Equalized'!F39</f>
        <v>117926800.00000001</v>
      </c>
      <c r="S39" s="9">
        <f>'[1]2008 Ten Mills Equalized'!D39</f>
        <v>0</v>
      </c>
      <c r="T39" s="9">
        <f>'[1]2008 Ten Mills Equalized'!E39</f>
        <v>100</v>
      </c>
      <c r="U39" s="9">
        <f>'[1]2008 Ten Mills Equalized'!F39</f>
        <v>0</v>
      </c>
      <c r="V39" s="9">
        <f>'[1]2008 Total Net Real Prop'!D39</f>
        <v>695153309</v>
      </c>
      <c r="W39" s="9">
        <f t="shared" si="1"/>
        <v>963545507.235866</v>
      </c>
      <c r="X39" s="9">
        <f>'[1]2008 Total Net PP Combined'!D39</f>
        <v>92516317</v>
      </c>
      <c r="Y39" s="11">
        <f>'[1]2008 Total Net PP Combined'!E39</f>
        <v>0.7</v>
      </c>
      <c r="Z39" s="9">
        <f>'[1]2008 Total Net PP Combined'!F39</f>
        <v>132166167.14285715</v>
      </c>
      <c r="AA39" s="9">
        <f t="shared" si="4"/>
        <v>787669626</v>
      </c>
      <c r="AB39" s="9">
        <f t="shared" si="3"/>
        <v>1095711674.3787231</v>
      </c>
      <c r="AC39" s="9"/>
      <c r="AD39" s="9"/>
    </row>
    <row r="40" spans="1:30" ht="12.75" customHeight="1">
      <c r="A40" s="7">
        <v>39</v>
      </c>
      <c r="B40" s="8" t="s">
        <v>41</v>
      </c>
      <c r="C40" s="3">
        <v>2008</v>
      </c>
      <c r="D40" s="9">
        <f>'[1]2008 Net Res Equalized'!D40</f>
        <v>125272990</v>
      </c>
      <c r="E40" s="10">
        <f>'[1]2008 Net Res Equalized'!E40</f>
        <v>71.61</v>
      </c>
      <c r="F40" s="9">
        <f>'[1]2008 Net Res Equalized'!F40</f>
        <v>174937843.87655357</v>
      </c>
      <c r="G40" s="9">
        <f>'[1]2008 Net Apts Equalized'!D40</f>
        <v>0</v>
      </c>
      <c r="H40" s="10">
        <f>'[1]2008 Net Apts Equalized'!E40</f>
        <v>69.83</v>
      </c>
      <c r="I40" s="9">
        <f>'[1]2008 Net Apts Equalized'!F40</f>
        <v>0</v>
      </c>
      <c r="J40" s="9">
        <f>'[1]2008 Net C-I-U Equalized'!D40</f>
        <v>9313175</v>
      </c>
      <c r="K40" s="10">
        <f>'[1]2008 Net C-I-U Equalized'!E40</f>
        <v>69.83</v>
      </c>
      <c r="L40" s="9">
        <f>'[1]2008 Net C-I-U Equalized'!F40</f>
        <v>13336925.390233424</v>
      </c>
      <c r="M40" s="9">
        <f>'[1]2008 Vacant Equalized'!D40</f>
        <v>5390160</v>
      </c>
      <c r="N40" s="10">
        <f>'[1]2008 Vacant Equalized'!E40</f>
        <v>69.83</v>
      </c>
      <c r="O40" s="9">
        <f>'[1]2008 Vacant Equalized'!F40</f>
        <v>7718974.652728054</v>
      </c>
      <c r="P40" s="9">
        <f>'[1]2008 Land Use Equalized'!D40</f>
        <v>1515540</v>
      </c>
      <c r="Q40" s="10">
        <f>'[1]2008 Land Use Equalized'!E40</f>
        <v>70</v>
      </c>
      <c r="R40" s="9">
        <f>'[1]2008 Land Use Equalized'!F40</f>
        <v>2165057.142857143</v>
      </c>
      <c r="S40" s="9">
        <f>'[1]2008 Ten Mills Equalized'!D40</f>
        <v>0</v>
      </c>
      <c r="T40" s="9">
        <f>'[1]2008 Ten Mills Equalized'!E40</f>
        <v>100</v>
      </c>
      <c r="U40" s="9">
        <f>'[1]2008 Ten Mills Equalized'!F40</f>
        <v>0</v>
      </c>
      <c r="V40" s="9">
        <f>'[1]2008 Total Net Real Prop'!D40</f>
        <v>141491865</v>
      </c>
      <c r="W40" s="9">
        <f t="shared" si="1"/>
        <v>198158801.06237218</v>
      </c>
      <c r="X40" s="9">
        <f>'[1]2008 Total Net PP Combined'!D40</f>
        <v>20597982</v>
      </c>
      <c r="Y40" s="11">
        <f>'[1]2008 Total Net PP Combined'!E40</f>
        <v>0.7</v>
      </c>
      <c r="Z40" s="9">
        <f>'[1]2008 Total Net PP Combined'!F40</f>
        <v>29425688.571428575</v>
      </c>
      <c r="AA40" s="9">
        <f t="shared" si="4"/>
        <v>162089847</v>
      </c>
      <c r="AB40" s="9">
        <f t="shared" si="3"/>
        <v>227584489.63380075</v>
      </c>
      <c r="AC40" s="9"/>
      <c r="AD40" s="9"/>
    </row>
    <row r="41" spans="1:30" ht="12.75" customHeight="1">
      <c r="A41" s="7">
        <v>40</v>
      </c>
      <c r="B41" s="8" t="s">
        <v>42</v>
      </c>
      <c r="C41" s="3">
        <v>2008</v>
      </c>
      <c r="D41" s="9">
        <f>'[1]2008 Net Res Equalized'!D41</f>
        <v>374422000</v>
      </c>
      <c r="E41" s="10">
        <f>'[1]2008 Net Res Equalized'!E41</f>
        <v>70</v>
      </c>
      <c r="F41" s="9">
        <f>'[1]2008 Net Res Equalized'!F41</f>
        <v>534888571.42857146</v>
      </c>
      <c r="G41" s="9">
        <f>'[1]2008 Net Apts Equalized'!D41</f>
        <v>0</v>
      </c>
      <c r="H41" s="10">
        <f>'[1]2008 Net Apts Equalized'!E41</f>
        <v>70</v>
      </c>
      <c r="I41" s="9">
        <f>'[1]2008 Net Apts Equalized'!F41</f>
        <v>0</v>
      </c>
      <c r="J41" s="9">
        <f>'[1]2008 Net C-I-U Equalized'!D41</f>
        <v>91332700</v>
      </c>
      <c r="K41" s="10">
        <f>'[1]2008 Net C-I-U Equalized'!E41</f>
        <v>70</v>
      </c>
      <c r="L41" s="9">
        <f>'[1]2008 Net C-I-U Equalized'!F41</f>
        <v>130475285.71428572</v>
      </c>
      <c r="M41" s="9">
        <f>'[1]2008 Vacant Equalized'!D41</f>
        <v>0</v>
      </c>
      <c r="N41" s="10">
        <f>'[1]2008 Vacant Equalized'!E41</f>
        <v>70</v>
      </c>
      <c r="O41" s="9">
        <f>'[1]2008 Vacant Equalized'!F41</f>
        <v>0</v>
      </c>
      <c r="P41" s="9">
        <f>'[1]2008 Land Use Equalized'!D41</f>
        <v>1643000</v>
      </c>
      <c r="Q41" s="10">
        <f>'[1]2008 Land Use Equalized'!E41</f>
        <v>70</v>
      </c>
      <c r="R41" s="9">
        <f>'[1]2008 Land Use Equalized'!F41</f>
        <v>2347142.8571428573</v>
      </c>
      <c r="S41" s="9">
        <f>'[1]2008 Ten Mills Equalized'!D41</f>
        <v>0</v>
      </c>
      <c r="T41" s="9">
        <f>'[1]2008 Ten Mills Equalized'!E41</f>
        <v>100</v>
      </c>
      <c r="U41" s="9">
        <f>'[1]2008 Ten Mills Equalized'!F41</f>
        <v>0</v>
      </c>
      <c r="V41" s="9">
        <f>'[1]2008 Total Net Real Prop'!D41</f>
        <v>467397700</v>
      </c>
      <c r="W41" s="9">
        <f t="shared" si="1"/>
        <v>667711000</v>
      </c>
      <c r="X41" s="9">
        <f>'[1]2008 Total Net PP Combined'!D41</f>
        <v>102975041</v>
      </c>
      <c r="Y41" s="11">
        <f>'[1]2008 Total Net PP Combined'!E41</f>
        <v>0.7</v>
      </c>
      <c r="Z41" s="9">
        <f>'[1]2008 Total Net PP Combined'!F41</f>
        <v>147107201.42857143</v>
      </c>
      <c r="AA41" s="9">
        <f t="shared" si="4"/>
        <v>570372741</v>
      </c>
      <c r="AB41" s="9">
        <f t="shared" si="3"/>
        <v>814818201.4285715</v>
      </c>
      <c r="AC41" s="9"/>
      <c r="AD41" s="9"/>
    </row>
    <row r="42" spans="1:30" ht="12.75" customHeight="1">
      <c r="A42" s="7">
        <v>41</v>
      </c>
      <c r="B42" s="8" t="s">
        <v>43</v>
      </c>
      <c r="C42" s="3">
        <v>2008</v>
      </c>
      <c r="D42" s="9">
        <f>'[1]2008 Net Res Equalized'!D42</f>
        <v>811320125</v>
      </c>
      <c r="E42" s="10">
        <f>'[1]2008 Net Res Equalized'!E42</f>
        <v>72.65</v>
      </c>
      <c r="F42" s="9">
        <f>'[1]2008 Net Res Equalized'!F42</f>
        <v>1116751720.5781143</v>
      </c>
      <c r="G42" s="9">
        <f>'[1]2008 Net Apts Equalized'!D42</f>
        <v>3493340</v>
      </c>
      <c r="H42" s="10">
        <f>'[1]2008 Net Apts Equalized'!E42</f>
        <v>73.08</v>
      </c>
      <c r="I42" s="9">
        <f>'[1]2008 Net Apts Equalized'!F42</f>
        <v>4780158.73015873</v>
      </c>
      <c r="J42" s="9">
        <f>'[1]2008 Net C-I-U Equalized'!D42</f>
        <v>47367070</v>
      </c>
      <c r="K42" s="10">
        <f>'[1]2008 Net C-I-U Equalized'!E42</f>
        <v>117.05</v>
      </c>
      <c r="L42" s="9">
        <f>'[1]2008 Net C-I-U Equalized'!F42</f>
        <v>40467381.46091414</v>
      </c>
      <c r="M42" s="9">
        <f>'[1]2008 Vacant Equalized'!D42</f>
        <v>29218780</v>
      </c>
      <c r="N42" s="10">
        <f>'[1]2008 Vacant Equalized'!E42</f>
        <v>84.34</v>
      </c>
      <c r="O42" s="9">
        <f>'[1]2008 Vacant Equalized'!F42</f>
        <v>34644036.04458146</v>
      </c>
      <c r="P42" s="9">
        <f>'[1]2008 Land Use Equalized'!D42</f>
        <v>4186160</v>
      </c>
      <c r="Q42" s="10">
        <f>'[1]2008 Land Use Equalized'!E42</f>
        <v>70</v>
      </c>
      <c r="R42" s="9">
        <f>'[1]2008 Land Use Equalized'!F42</f>
        <v>5980228.571428572</v>
      </c>
      <c r="S42" s="9">
        <f>'[1]2008 Ten Mills Equalized'!D42</f>
        <v>0</v>
      </c>
      <c r="T42" s="9">
        <f>'[1]2008 Ten Mills Equalized'!E42</f>
        <v>100</v>
      </c>
      <c r="U42" s="9">
        <f>'[1]2008 Ten Mills Equalized'!F42</f>
        <v>0</v>
      </c>
      <c r="V42" s="9">
        <f>'[1]2008 Total Net Real Prop'!D42</f>
        <v>895585475</v>
      </c>
      <c r="W42" s="9">
        <f t="shared" si="1"/>
        <v>1202623525.3851972</v>
      </c>
      <c r="X42" s="9">
        <f>'[1]2008 Total Net PP Combined'!D42</f>
        <v>78337253</v>
      </c>
      <c r="Y42" s="11">
        <f>'[1]2008 Total Net PP Combined'!E42</f>
        <v>0.7</v>
      </c>
      <c r="Z42" s="9">
        <f>'[1]2008 Total Net PP Combined'!F42</f>
        <v>111910361.42857143</v>
      </c>
      <c r="AA42" s="9">
        <f t="shared" si="4"/>
        <v>973922728</v>
      </c>
      <c r="AB42" s="9">
        <f t="shared" si="3"/>
        <v>1314533886.8137686</v>
      </c>
      <c r="AC42" s="9"/>
      <c r="AD42" s="9"/>
    </row>
    <row r="43" spans="1:30" ht="12.75" customHeight="1">
      <c r="A43" s="7">
        <v>42</v>
      </c>
      <c r="B43" s="8" t="s">
        <v>44</v>
      </c>
      <c r="C43" s="3">
        <v>2008</v>
      </c>
      <c r="D43" s="9">
        <f>'[1]2008 Net Res Equalized'!D43</f>
        <v>925013340</v>
      </c>
      <c r="E43" s="10">
        <f>'[1]2008 Net Res Equalized'!E43</f>
        <v>70.17</v>
      </c>
      <c r="F43" s="9">
        <f>'[1]2008 Net Res Equalized'!F43</f>
        <v>1318246173.5784523</v>
      </c>
      <c r="G43" s="9">
        <f>'[1]2008 Net Apts Equalized'!D43</f>
        <v>4222190</v>
      </c>
      <c r="H43" s="10">
        <f>'[1]2008 Net Apts Equalized'!E43</f>
        <v>70.16</v>
      </c>
      <c r="I43" s="9">
        <f>'[1]2008 Net Apts Equalized'!F43</f>
        <v>6017944.697833523</v>
      </c>
      <c r="J43" s="9">
        <f>'[1]2008 Net C-I-U Equalized'!D43</f>
        <v>58686990</v>
      </c>
      <c r="K43" s="10">
        <f>'[1]2008 Net C-I-U Equalized'!E43</f>
        <v>70.16</v>
      </c>
      <c r="L43" s="9">
        <f>'[1]2008 Net C-I-U Equalized'!F43</f>
        <v>83647363.16989738</v>
      </c>
      <c r="M43" s="9">
        <f>'[1]2008 Vacant Equalized'!D43</f>
        <v>35495500</v>
      </c>
      <c r="N43" s="10">
        <f>'[1]2008 Vacant Equalized'!E43</f>
        <v>60.09</v>
      </c>
      <c r="O43" s="9">
        <f>'[1]2008 Vacant Equalized'!F43</f>
        <v>59070560.82542852</v>
      </c>
      <c r="P43" s="9">
        <f>'[1]2008 Land Use Equalized'!D43</f>
        <v>1631830</v>
      </c>
      <c r="Q43" s="10">
        <f>'[1]2008 Land Use Equalized'!E43</f>
        <v>70</v>
      </c>
      <c r="R43" s="9">
        <f>'[1]2008 Land Use Equalized'!F43</f>
        <v>2331185.7142857146</v>
      </c>
      <c r="S43" s="9">
        <f>'[1]2008 Ten Mills Equalized'!D43</f>
        <v>0</v>
      </c>
      <c r="T43" s="9">
        <f>'[1]2008 Ten Mills Equalized'!E43</f>
        <v>100</v>
      </c>
      <c r="U43" s="9">
        <f>'[1]2008 Ten Mills Equalized'!F43</f>
        <v>0</v>
      </c>
      <c r="V43" s="9">
        <f>'[1]2008 Total Net Real Prop'!D43</f>
        <v>1025049850</v>
      </c>
      <c r="W43" s="9">
        <f t="shared" si="1"/>
        <v>1469313227.9858973</v>
      </c>
      <c r="X43" s="9">
        <f>'[1]2008 Total Net PP Combined'!D43</f>
        <v>117221460</v>
      </c>
      <c r="Y43" s="11">
        <f>'[1]2008 Total Net PP Combined'!E43</f>
        <v>0.7</v>
      </c>
      <c r="Z43" s="9">
        <f>'[1]2008 Total Net PP Combined'!F43</f>
        <v>167459228.57142857</v>
      </c>
      <c r="AA43" s="9">
        <f t="shared" si="4"/>
        <v>1142271310</v>
      </c>
      <c r="AB43" s="9">
        <f t="shared" si="3"/>
        <v>1636772456.5573258</v>
      </c>
      <c r="AC43" s="9"/>
      <c r="AD43" s="9"/>
    </row>
    <row r="44" spans="1:30" ht="12.75" customHeight="1">
      <c r="A44" s="7">
        <v>43</v>
      </c>
      <c r="B44" s="8" t="s">
        <v>45</v>
      </c>
      <c r="C44" s="3">
        <v>2008</v>
      </c>
      <c r="D44" s="9">
        <f>'[1]2008 Net Res Equalized'!D44</f>
        <v>1855834550</v>
      </c>
      <c r="E44" s="10">
        <f>'[1]2008 Net Res Equalized'!E44</f>
        <v>74.84</v>
      </c>
      <c r="F44" s="9">
        <f>'[1]2008 Net Res Equalized'!F44</f>
        <v>2479736170.4970603</v>
      </c>
      <c r="G44" s="9">
        <f>'[1]2008 Net Apts Equalized'!D44</f>
        <v>100501610</v>
      </c>
      <c r="H44" s="10">
        <f>'[1]2008 Net Apts Equalized'!E44</f>
        <v>74.84</v>
      </c>
      <c r="I44" s="9">
        <f>'[1]2008 Net Apts Equalized'!F44</f>
        <v>134288629.07536075</v>
      </c>
      <c r="J44" s="9">
        <f>'[1]2008 Net C-I-U Equalized'!D44</f>
        <v>639976105</v>
      </c>
      <c r="K44" s="10">
        <f>'[1]2008 Net C-I-U Equalized'!E44</f>
        <v>78.3</v>
      </c>
      <c r="L44" s="9">
        <f>'[1]2008 Net C-I-U Equalized'!F44</f>
        <v>817338575.9897829</v>
      </c>
      <c r="M44" s="9">
        <f>'[1]2008 Vacant Equalized'!D44</f>
        <v>27427100</v>
      </c>
      <c r="N44" s="10">
        <f>'[1]2008 Vacant Equalized'!E44</f>
        <v>69.71</v>
      </c>
      <c r="O44" s="9">
        <f>'[1]2008 Vacant Equalized'!F44</f>
        <v>39344570.36293215</v>
      </c>
      <c r="P44" s="9">
        <f>'[1]2008 Land Use Equalized'!D44</f>
        <v>209670</v>
      </c>
      <c r="Q44" s="10">
        <f>'[1]2008 Land Use Equalized'!E44</f>
        <v>70</v>
      </c>
      <c r="R44" s="9">
        <f>'[1]2008 Land Use Equalized'!F44</f>
        <v>299528.5714285714</v>
      </c>
      <c r="S44" s="9">
        <f>'[1]2008 Ten Mills Equalized'!D44</f>
        <v>0</v>
      </c>
      <c r="T44" s="9">
        <f>'[1]2008 Ten Mills Equalized'!E44</f>
        <v>100</v>
      </c>
      <c r="U44" s="9">
        <f>'[1]2008 Ten Mills Equalized'!F44</f>
        <v>0</v>
      </c>
      <c r="V44" s="9">
        <f>'[1]2008 Total Net Real Prop'!D44</f>
        <v>2623949035</v>
      </c>
      <c r="W44" s="9">
        <f t="shared" si="1"/>
        <v>3471007474.496565</v>
      </c>
      <c r="X44" s="9">
        <f>'[1]2008 Total Net PP Combined'!D44</f>
        <v>643314462</v>
      </c>
      <c r="Y44" s="11">
        <f>'[1]2008 Total Net PP Combined'!E44</f>
        <v>0.7</v>
      </c>
      <c r="Z44" s="9">
        <f>'[1]2008 Total Net PP Combined'!F44</f>
        <v>919020660</v>
      </c>
      <c r="AA44" s="9">
        <f t="shared" si="4"/>
        <v>3267263497</v>
      </c>
      <c r="AB44" s="9">
        <f t="shared" si="3"/>
        <v>4390028134.496565</v>
      </c>
      <c r="AC44" s="9"/>
      <c r="AD44" s="9"/>
    </row>
    <row r="45" spans="1:30" ht="12.75" customHeight="1">
      <c r="A45" s="7">
        <v>44</v>
      </c>
      <c r="B45" s="8" t="s">
        <v>46</v>
      </c>
      <c r="C45" s="3">
        <v>2008</v>
      </c>
      <c r="D45" s="9">
        <f>'[1]2008 Net Res Equalized'!D45</f>
        <v>1711667518</v>
      </c>
      <c r="E45" s="10">
        <f>'[1]2008 Net Res Equalized'!E45</f>
        <v>76.19</v>
      </c>
      <c r="F45" s="9">
        <f>'[1]2008 Net Res Equalized'!F45</f>
        <v>2246577658.4853654</v>
      </c>
      <c r="G45" s="9">
        <f>'[1]2008 Net Apts Equalized'!D45</f>
        <v>49824360</v>
      </c>
      <c r="H45" s="10">
        <f>'[1]2008 Net Apts Equalized'!E45</f>
        <v>76.2</v>
      </c>
      <c r="I45" s="9">
        <f>'[1]2008 Net Apts Equalized'!F45</f>
        <v>65386299.21259842</v>
      </c>
      <c r="J45" s="9">
        <f>'[1]2008 Net C-I-U Equalized'!D45</f>
        <v>270368111</v>
      </c>
      <c r="K45" s="10">
        <f>'[1]2008 Net C-I-U Equalized'!E45</f>
        <v>76.34</v>
      </c>
      <c r="L45" s="9">
        <f>'[1]2008 Net C-I-U Equalized'!F45</f>
        <v>354163100.60256743</v>
      </c>
      <c r="M45" s="9">
        <f>'[1]2008 Vacant Equalized'!D45</f>
        <v>18566730</v>
      </c>
      <c r="N45" s="10">
        <f>'[1]2008 Vacant Equalized'!E45</f>
        <v>81.54</v>
      </c>
      <c r="O45" s="9">
        <f>'[1]2008 Vacant Equalized'!F45</f>
        <v>22770088.30022075</v>
      </c>
      <c r="P45" s="9">
        <f>'[1]2008 Land Use Equalized'!D45</f>
        <v>110210</v>
      </c>
      <c r="Q45" s="10">
        <f>'[1]2008 Land Use Equalized'!E45</f>
        <v>70</v>
      </c>
      <c r="R45" s="9">
        <f>'[1]2008 Land Use Equalized'!F45</f>
        <v>157442.85714285716</v>
      </c>
      <c r="S45" s="9">
        <f>'[1]2008 Ten Mills Equalized'!D45</f>
        <v>0</v>
      </c>
      <c r="T45" s="9">
        <f>'[1]2008 Ten Mills Equalized'!E45</f>
        <v>100</v>
      </c>
      <c r="U45" s="9">
        <f>'[1]2008 Ten Mills Equalized'!F45</f>
        <v>0</v>
      </c>
      <c r="V45" s="9">
        <f>'[1]2008 Total Net Real Prop'!D45</f>
        <v>2050536929</v>
      </c>
      <c r="W45" s="9">
        <f t="shared" si="1"/>
        <v>2689054589.4578953</v>
      </c>
      <c r="X45" s="9">
        <f>'[1]2008 Total Net PP Combined'!D45</f>
        <v>195292641</v>
      </c>
      <c r="Y45" s="11">
        <f>'[1]2008 Total Net PP Combined'!E45</f>
        <v>0.7</v>
      </c>
      <c r="Z45" s="9">
        <f>'[1]2008 Total Net PP Combined'!F45</f>
        <v>278989487.14285713</v>
      </c>
      <c r="AA45" s="9">
        <f t="shared" si="4"/>
        <v>2245829570</v>
      </c>
      <c r="AB45" s="9">
        <f t="shared" si="3"/>
        <v>2968044076.6007524</v>
      </c>
      <c r="AC45" s="9"/>
      <c r="AD45" s="9"/>
    </row>
    <row r="46" spans="1:30" ht="12.75" customHeight="1">
      <c r="A46" s="7">
        <v>45</v>
      </c>
      <c r="B46" s="8" t="s">
        <v>47</v>
      </c>
      <c r="C46" s="3">
        <v>2008</v>
      </c>
      <c r="D46" s="9">
        <f>'[1]2008 Net Res Equalized'!D46</f>
        <v>1896333326</v>
      </c>
      <c r="E46" s="10">
        <f>'[1]2008 Net Res Equalized'!E46</f>
        <v>72.43</v>
      </c>
      <c r="F46" s="9">
        <f>'[1]2008 Net Res Equalized'!F46</f>
        <v>2618160052.4644485</v>
      </c>
      <c r="G46" s="9">
        <f>'[1]2008 Net Apts Equalized'!D46</f>
        <v>35240884</v>
      </c>
      <c r="H46" s="10">
        <f>'[1]2008 Net Apts Equalized'!E46</f>
        <v>72.61</v>
      </c>
      <c r="I46" s="9">
        <f>'[1]2008 Net Apts Equalized'!F46</f>
        <v>48534477.34471836</v>
      </c>
      <c r="J46" s="9">
        <f>'[1]2008 Net C-I-U Equalized'!D46</f>
        <v>151268523</v>
      </c>
      <c r="K46" s="10">
        <f>'[1]2008 Net C-I-U Equalized'!E46</f>
        <v>61.53</v>
      </c>
      <c r="L46" s="9">
        <f>'[1]2008 Net C-I-U Equalized'!F46</f>
        <v>245845153.58361778</v>
      </c>
      <c r="M46" s="9">
        <f>'[1]2008 Vacant Equalized'!D46</f>
        <v>62899360</v>
      </c>
      <c r="N46" s="10">
        <f>'[1]2008 Vacant Equalized'!E46</f>
        <v>98.61</v>
      </c>
      <c r="O46" s="9">
        <f>'[1]2008 Vacant Equalized'!F46</f>
        <v>63785985.194199376</v>
      </c>
      <c r="P46" s="9">
        <f>'[1]2008 Land Use Equalized'!D46</f>
        <v>990890</v>
      </c>
      <c r="Q46" s="10">
        <f>'[1]2008 Land Use Equalized'!E46</f>
        <v>70</v>
      </c>
      <c r="R46" s="9">
        <f>'[1]2008 Land Use Equalized'!F46</f>
        <v>1415557.142857143</v>
      </c>
      <c r="S46" s="9">
        <f>'[1]2008 Ten Mills Equalized'!D46</f>
        <v>5040</v>
      </c>
      <c r="T46" s="9">
        <f>'[1]2008 Ten Mills Equalized'!E46</f>
        <v>100</v>
      </c>
      <c r="U46" s="9">
        <f>'[1]2008 Ten Mills Equalized'!F46</f>
        <v>5040</v>
      </c>
      <c r="V46" s="9">
        <f>'[1]2008 Total Net Real Prop'!D46</f>
        <v>2146738023</v>
      </c>
      <c r="W46" s="9">
        <f t="shared" si="1"/>
        <v>2977746265.729841</v>
      </c>
      <c r="X46" s="9">
        <f>'[1]2008 Total Net PP Combined'!D46</f>
        <v>150631707</v>
      </c>
      <c r="Y46" s="11">
        <f>'[1]2008 Total Net PP Combined'!E46</f>
        <v>0.7</v>
      </c>
      <c r="Z46" s="9">
        <f>'[1]2008 Total Net PP Combined'!F46</f>
        <v>215188152.85714287</v>
      </c>
      <c r="AA46" s="9">
        <f t="shared" si="4"/>
        <v>2297369730</v>
      </c>
      <c r="AB46" s="9">
        <f t="shared" si="3"/>
        <v>3192934418.586984</v>
      </c>
      <c r="AC46" s="9"/>
      <c r="AD46" s="9"/>
    </row>
    <row r="47" spans="1:30" ht="12.75" customHeight="1">
      <c r="A47" s="7">
        <v>46</v>
      </c>
      <c r="B47" s="8" t="s">
        <v>48</v>
      </c>
      <c r="C47" s="3">
        <v>2008</v>
      </c>
      <c r="D47" s="9">
        <f>'[1]2008 Net Res Equalized'!D47</f>
        <v>1529762580</v>
      </c>
      <c r="E47" s="10">
        <f>'[1]2008 Net Res Equalized'!E47</f>
        <v>92.4</v>
      </c>
      <c r="F47" s="9">
        <f>'[1]2008 Net Res Equalized'!F47</f>
        <v>1655587207.7922077</v>
      </c>
      <c r="G47" s="9">
        <f>'[1]2008 Net Apts Equalized'!D47</f>
        <v>0</v>
      </c>
      <c r="H47" s="10">
        <f>'[1]2008 Net Apts Equalized'!E47</f>
        <v>92.4</v>
      </c>
      <c r="I47" s="9">
        <f>'[1]2008 Net Apts Equalized'!F47</f>
        <v>0</v>
      </c>
      <c r="J47" s="9">
        <f>'[1]2008 Net C-I-U Equalized'!D47</f>
        <v>37906140</v>
      </c>
      <c r="K47" s="10">
        <f>'[1]2008 Net C-I-U Equalized'!E47</f>
        <v>92.4</v>
      </c>
      <c r="L47" s="9">
        <f>'[1]2008 Net C-I-U Equalized'!F47</f>
        <v>41023961.03896104</v>
      </c>
      <c r="M47" s="9">
        <f>'[1]2008 Vacant Equalized'!D47</f>
        <v>12614220</v>
      </c>
      <c r="N47" s="10">
        <f>'[1]2008 Vacant Equalized'!E47</f>
        <v>92.4</v>
      </c>
      <c r="O47" s="9">
        <f>'[1]2008 Vacant Equalized'!F47</f>
        <v>13651753.246753246</v>
      </c>
      <c r="P47" s="9">
        <f>'[1]2008 Land Use Equalized'!D47</f>
        <v>782410</v>
      </c>
      <c r="Q47" s="10">
        <f>'[1]2008 Land Use Equalized'!E47</f>
        <v>70</v>
      </c>
      <c r="R47" s="9">
        <f>'[1]2008 Land Use Equalized'!F47</f>
        <v>1117728.5714285716</v>
      </c>
      <c r="S47" s="9">
        <f>'[1]2008 Ten Mills Equalized'!D47</f>
        <v>0</v>
      </c>
      <c r="T47" s="9">
        <f>'[1]2008 Ten Mills Equalized'!E47</f>
        <v>100</v>
      </c>
      <c r="U47" s="9">
        <f>'[1]2008 Ten Mills Equalized'!F47</f>
        <v>0</v>
      </c>
      <c r="V47" s="9">
        <f>'[1]2008 Total Net Real Prop'!D47</f>
        <v>1581065350</v>
      </c>
      <c r="W47" s="9">
        <f t="shared" si="1"/>
        <v>1711380650.6493504</v>
      </c>
      <c r="X47" s="9">
        <f>'[1]2008 Total Net PP Combined'!D47</f>
        <v>82137328</v>
      </c>
      <c r="Y47" s="11">
        <f>'[1]2008 Total Net PP Combined'!E47</f>
        <v>0.7</v>
      </c>
      <c r="Z47" s="9">
        <f>'[1]2008 Total Net PP Combined'!F47</f>
        <v>117339040</v>
      </c>
      <c r="AA47" s="9">
        <f t="shared" si="4"/>
        <v>1663202678</v>
      </c>
      <c r="AB47" s="9">
        <f t="shared" si="3"/>
        <v>1828719690.6493504</v>
      </c>
      <c r="AC47" s="9"/>
      <c r="AD47" s="9"/>
    </row>
    <row r="48" spans="1:30" ht="12.75" customHeight="1">
      <c r="A48" s="7">
        <v>47</v>
      </c>
      <c r="B48" s="8" t="s">
        <v>49</v>
      </c>
      <c r="C48" s="3">
        <v>2008</v>
      </c>
      <c r="D48" s="9">
        <f>'[1]2008 Net Res Equalized'!D48</f>
        <v>598822820</v>
      </c>
      <c r="E48" s="10">
        <f>'[1]2008 Net Res Equalized'!E48</f>
        <v>71.22</v>
      </c>
      <c r="F48" s="9">
        <f>'[1]2008 Net Res Equalized'!F48</f>
        <v>840807104.745858</v>
      </c>
      <c r="G48" s="9">
        <f>'[1]2008 Net Apts Equalized'!D48</f>
        <v>32137010</v>
      </c>
      <c r="H48" s="10">
        <f>'[1]2008 Net Apts Equalized'!E48</f>
        <v>70.82</v>
      </c>
      <c r="I48" s="9">
        <f>'[1]2008 Net Apts Equalized'!F48</f>
        <v>45378438.29426716</v>
      </c>
      <c r="J48" s="9">
        <f>'[1]2008 Net C-I-U Equalized'!D48</f>
        <v>267581665</v>
      </c>
      <c r="K48" s="10">
        <f>'[1]2008 Net C-I-U Equalized'!E48</f>
        <v>67.35</v>
      </c>
      <c r="L48" s="9">
        <f>'[1]2008 Net C-I-U Equalized'!F48</f>
        <v>397300170.7498144</v>
      </c>
      <c r="M48" s="9">
        <f>'[1]2008 Vacant Equalized'!D48</f>
        <v>17188765</v>
      </c>
      <c r="N48" s="10">
        <f>'[1]2008 Vacant Equalized'!E48</f>
        <v>73.42</v>
      </c>
      <c r="O48" s="9">
        <f>'[1]2008 Vacant Equalized'!F48</f>
        <v>23411556.79651321</v>
      </c>
      <c r="P48" s="9">
        <f>'[1]2008 Land Use Equalized'!D48</f>
        <v>2931030</v>
      </c>
      <c r="Q48" s="10">
        <f>'[1]2008 Land Use Equalized'!E48</f>
        <v>70</v>
      </c>
      <c r="R48" s="9">
        <f>'[1]2008 Land Use Equalized'!F48</f>
        <v>4187185.7142857146</v>
      </c>
      <c r="S48" s="9">
        <f>'[1]2008 Ten Mills Equalized'!D48</f>
        <v>0</v>
      </c>
      <c r="T48" s="9">
        <f>'[1]2008 Ten Mills Equalized'!E48</f>
        <v>100</v>
      </c>
      <c r="U48" s="9">
        <f>'[1]2008 Ten Mills Equalized'!F48</f>
        <v>0</v>
      </c>
      <c r="V48" s="9">
        <f>'[1]2008 Total Net Real Prop'!D48</f>
        <v>918661290</v>
      </c>
      <c r="W48" s="9">
        <f t="shared" si="1"/>
        <v>1311084456.3007383</v>
      </c>
      <c r="X48" s="9">
        <f>'[1]2008 Total Net PP Combined'!D48</f>
        <v>172654100</v>
      </c>
      <c r="Y48" s="11">
        <f>'[1]2008 Total Net PP Combined'!E48</f>
        <v>0.7</v>
      </c>
      <c r="Z48" s="9">
        <f>'[1]2008 Total Net PP Combined'!F48</f>
        <v>246648714.2857143</v>
      </c>
      <c r="AA48" s="9">
        <f t="shared" si="4"/>
        <v>1091315390</v>
      </c>
      <c r="AB48" s="9">
        <f t="shared" si="3"/>
        <v>1557733170.5864527</v>
      </c>
      <c r="AC48" s="9"/>
      <c r="AD48" s="9"/>
    </row>
    <row r="49" spans="1:30" ht="12.75" customHeight="1">
      <c r="A49" s="7">
        <v>48</v>
      </c>
      <c r="B49" s="8" t="s">
        <v>50</v>
      </c>
      <c r="C49" s="3">
        <v>2008</v>
      </c>
      <c r="D49" s="9">
        <f>'[1]2008 Net Res Equalized'!D49</f>
        <v>962250060</v>
      </c>
      <c r="E49" s="10">
        <f>'[1]2008 Net Res Equalized'!E49</f>
        <v>67.58</v>
      </c>
      <c r="F49" s="9">
        <f>'[1]2008 Net Res Equalized'!F49</f>
        <v>1423868097.0701392</v>
      </c>
      <c r="G49" s="9">
        <f>'[1]2008 Net Apts Equalized'!D49</f>
        <v>51322310</v>
      </c>
      <c r="H49" s="10">
        <f>'[1]2008 Net Apts Equalized'!E49</f>
        <v>67.96</v>
      </c>
      <c r="I49" s="9">
        <f>'[1]2008 Net Apts Equalized'!F49</f>
        <v>75518407.88699235</v>
      </c>
      <c r="J49" s="9">
        <f>'[1]2008 Net C-I-U Equalized'!D49</f>
        <v>86860146</v>
      </c>
      <c r="K49" s="10">
        <f>'[1]2008 Net C-I-U Equalized'!E49</f>
        <v>67.96</v>
      </c>
      <c r="L49" s="9">
        <f>'[1]2008 Net C-I-U Equalized'!F49</f>
        <v>127810691.58328429</v>
      </c>
      <c r="M49" s="9">
        <f>'[1]2008 Vacant Equalized'!D49</f>
        <v>3988060</v>
      </c>
      <c r="N49" s="10">
        <f>'[1]2008 Vacant Equalized'!E49</f>
        <v>74.65</v>
      </c>
      <c r="O49" s="9">
        <f>'[1]2008 Vacant Equalized'!F49</f>
        <v>5342344.273275284</v>
      </c>
      <c r="P49" s="9">
        <f>'[1]2008 Land Use Equalized'!D49</f>
        <v>3868220</v>
      </c>
      <c r="Q49" s="10">
        <f>'[1]2008 Land Use Equalized'!E49</f>
        <v>70</v>
      </c>
      <c r="R49" s="9">
        <f>'[1]2008 Land Use Equalized'!F49</f>
        <v>5526028.571428572</v>
      </c>
      <c r="S49" s="9">
        <f>'[1]2008 Ten Mills Equalized'!D49</f>
        <v>0</v>
      </c>
      <c r="T49" s="9">
        <f>'[1]2008 Ten Mills Equalized'!E49</f>
        <v>100</v>
      </c>
      <c r="U49" s="9">
        <f>'[1]2008 Ten Mills Equalized'!F49</f>
        <v>0</v>
      </c>
      <c r="V49" s="9">
        <f>'[1]2008 Total Net Real Prop'!D49</f>
        <v>1108288796</v>
      </c>
      <c r="W49" s="9">
        <f t="shared" si="1"/>
        <v>1638065569.38512</v>
      </c>
      <c r="X49" s="9">
        <f>'[1]2008 Total Net PP Combined'!D49</f>
        <v>150078111</v>
      </c>
      <c r="Y49" s="11">
        <f>'[1]2008 Total Net PP Combined'!E49</f>
        <v>0.7</v>
      </c>
      <c r="Z49" s="9">
        <f>'[1]2008 Total Net PP Combined'!F49</f>
        <v>214397301.42857143</v>
      </c>
      <c r="AA49" s="9">
        <f t="shared" si="4"/>
        <v>1258366907</v>
      </c>
      <c r="AB49" s="9">
        <f t="shared" si="3"/>
        <v>1852462870.8136914</v>
      </c>
      <c r="AC49" s="9"/>
      <c r="AD49" s="9"/>
    </row>
    <row r="50" spans="1:30" ht="12.75" customHeight="1">
      <c r="A50" s="7">
        <v>49</v>
      </c>
      <c r="B50" s="8" t="s">
        <v>51</v>
      </c>
      <c r="C50" s="3">
        <v>2008</v>
      </c>
      <c r="D50" s="9">
        <f>'[1]2008 Net Res Equalized'!D50</f>
        <v>2096020350</v>
      </c>
      <c r="E50" s="10">
        <f>'[1]2008 Net Res Equalized'!E50</f>
        <v>72.28</v>
      </c>
      <c r="F50" s="9">
        <f>'[1]2008 Net Res Equalized'!F50</f>
        <v>2899862133.370227</v>
      </c>
      <c r="G50" s="9">
        <f>'[1]2008 Net Apts Equalized'!D50</f>
        <v>36337350</v>
      </c>
      <c r="H50" s="10">
        <f>'[1]2008 Net Apts Equalized'!E50</f>
        <v>72.35</v>
      </c>
      <c r="I50" s="9">
        <f>'[1]2008 Net Apts Equalized'!F50</f>
        <v>50224395.30062198</v>
      </c>
      <c r="J50" s="9">
        <f>'[1]2008 Net C-I-U Equalized'!D50</f>
        <v>625092020</v>
      </c>
      <c r="K50" s="10">
        <f>'[1]2008 Net C-I-U Equalized'!E50</f>
        <v>87.69</v>
      </c>
      <c r="L50" s="9">
        <f>'[1]2008 Net C-I-U Equalized'!F50</f>
        <v>712842992.3594481</v>
      </c>
      <c r="M50" s="9">
        <f>'[1]2008 Vacant Equalized'!D50</f>
        <v>22642610</v>
      </c>
      <c r="N50" s="10">
        <f>'[1]2008 Vacant Equalized'!E50</f>
        <v>72.35</v>
      </c>
      <c r="O50" s="9">
        <f>'[1]2008 Vacant Equalized'!F50</f>
        <v>31295936.420179684</v>
      </c>
      <c r="P50" s="9">
        <f>'[1]2008 Land Use Equalized'!D50</f>
        <v>4197620</v>
      </c>
      <c r="Q50" s="10">
        <f>'[1]2008 Land Use Equalized'!E50</f>
        <v>70</v>
      </c>
      <c r="R50" s="9">
        <f>'[1]2008 Land Use Equalized'!F50</f>
        <v>5996600</v>
      </c>
      <c r="S50" s="9">
        <f>'[1]2008 Ten Mills Equalized'!D50</f>
        <v>0</v>
      </c>
      <c r="T50" s="9">
        <f>'[1]2008 Ten Mills Equalized'!E50</f>
        <v>100</v>
      </c>
      <c r="U50" s="9">
        <f>'[1]2008 Ten Mills Equalized'!F50</f>
        <v>0</v>
      </c>
      <c r="V50" s="9">
        <f>'[1]2008 Total Net Real Prop'!D50</f>
        <v>2784289950</v>
      </c>
      <c r="W50" s="9">
        <f t="shared" si="1"/>
        <v>3700222057.4504766</v>
      </c>
      <c r="X50" s="9">
        <f>'[1]2008 Total Net PP Combined'!D50</f>
        <v>409249690</v>
      </c>
      <c r="Y50" s="11">
        <f>'[1]2008 Total Net PP Combined'!E50</f>
        <v>0.7</v>
      </c>
      <c r="Z50" s="9">
        <f>'[1]2008 Total Net PP Combined'!F50</f>
        <v>584642414.2857143</v>
      </c>
      <c r="AA50" s="9">
        <f t="shared" si="4"/>
        <v>3193539640</v>
      </c>
      <c r="AB50" s="9">
        <f t="shared" si="3"/>
        <v>4284864471.736191</v>
      </c>
      <c r="AC50" s="9"/>
      <c r="AD50" s="9"/>
    </row>
    <row r="51" spans="1:30" ht="12.75" customHeight="1">
      <c r="A51" s="7">
        <v>50</v>
      </c>
      <c r="B51" s="8" t="s">
        <v>52</v>
      </c>
      <c r="C51" s="3">
        <v>2008</v>
      </c>
      <c r="D51" s="9">
        <f>'[1]2008 Net Res Equalized'!D51</f>
        <v>868707800</v>
      </c>
      <c r="E51" s="10">
        <f>'[1]2008 Net Res Equalized'!E51</f>
        <v>70</v>
      </c>
      <c r="F51" s="9">
        <f>'[1]2008 Net Res Equalized'!F51</f>
        <v>1241011142.857143</v>
      </c>
      <c r="G51" s="9">
        <f>'[1]2008 Net Apts Equalized'!D51</f>
        <v>0</v>
      </c>
      <c r="H51" s="10">
        <f>'[1]2008 Net Apts Equalized'!E51</f>
        <v>70</v>
      </c>
      <c r="I51" s="9">
        <f>'[1]2008 Net Apts Equalized'!F51</f>
        <v>0</v>
      </c>
      <c r="J51" s="9">
        <f>'[1]2008 Net C-I-U Equalized'!D51</f>
        <v>156590800</v>
      </c>
      <c r="K51" s="10">
        <f>'[1]2008 Net C-I-U Equalized'!E51</f>
        <v>70</v>
      </c>
      <c r="L51" s="9">
        <f>'[1]2008 Net C-I-U Equalized'!F51</f>
        <v>223701142.85714287</v>
      </c>
      <c r="M51" s="9">
        <f>'[1]2008 Vacant Equalized'!D51</f>
        <v>0</v>
      </c>
      <c r="N51" s="10">
        <f>'[1]2008 Vacant Equalized'!E51</f>
        <v>70</v>
      </c>
      <c r="O51" s="9">
        <f>'[1]2008 Vacant Equalized'!F51</f>
        <v>0</v>
      </c>
      <c r="P51" s="9">
        <f>'[1]2008 Land Use Equalized'!D51</f>
        <v>356700</v>
      </c>
      <c r="Q51" s="10">
        <f>'[1]2008 Land Use Equalized'!E51</f>
        <v>70</v>
      </c>
      <c r="R51" s="9">
        <f>'[1]2008 Land Use Equalized'!F51</f>
        <v>509571.4285714286</v>
      </c>
      <c r="S51" s="9">
        <f>'[1]2008 Ten Mills Equalized'!D51</f>
        <v>56200</v>
      </c>
      <c r="T51" s="9">
        <f>'[1]2008 Ten Mills Equalized'!E51</f>
        <v>100</v>
      </c>
      <c r="U51" s="9">
        <f>'[1]2008 Ten Mills Equalized'!F51</f>
        <v>56200</v>
      </c>
      <c r="V51" s="9">
        <f>'[1]2008 Total Net Real Prop'!D51</f>
        <v>1025711500</v>
      </c>
      <c r="W51" s="9">
        <f t="shared" si="1"/>
        <v>1465278057.1428573</v>
      </c>
      <c r="X51" s="9">
        <f>'[1]2008 Total Net PP Combined'!D51</f>
        <v>95073743</v>
      </c>
      <c r="Y51" s="11">
        <f>'[1]2008 Total Net PP Combined'!E51</f>
        <v>0.7</v>
      </c>
      <c r="Z51" s="9">
        <f>'[1]2008 Total Net PP Combined'!F51</f>
        <v>135819632.85714287</v>
      </c>
      <c r="AA51" s="9">
        <f t="shared" si="4"/>
        <v>1120785243</v>
      </c>
      <c r="AB51" s="9">
        <f t="shared" si="3"/>
        <v>1601097690.0000002</v>
      </c>
      <c r="AC51" s="9"/>
      <c r="AD51" s="9"/>
    </row>
    <row r="52" spans="1:30" ht="12.75" customHeight="1">
      <c r="A52" s="7">
        <v>51</v>
      </c>
      <c r="B52" s="8" t="s">
        <v>53</v>
      </c>
      <c r="C52" s="3">
        <v>2008</v>
      </c>
      <c r="D52" s="9">
        <f>'[1]2008 Net Res Equalized'!D52</f>
        <v>10134725990</v>
      </c>
      <c r="E52" s="10">
        <f>'[1]2008 Net Res Equalized'!E52</f>
        <v>78.5</v>
      </c>
      <c r="F52" s="9">
        <f>'[1]2008 Net Res Equalized'!F52</f>
        <v>12910478968.152866</v>
      </c>
      <c r="G52" s="9">
        <f>'[1]2008 Net Apts Equalized'!D52</f>
        <v>6117230</v>
      </c>
      <c r="H52" s="10">
        <f>'[1]2008 Net Apts Equalized'!E52</f>
        <v>78.57</v>
      </c>
      <c r="I52" s="9">
        <f>'[1]2008 Net Apts Equalized'!F52</f>
        <v>7785707.01285478</v>
      </c>
      <c r="J52" s="9">
        <f>'[1]2008 Net C-I-U Equalized'!D52</f>
        <v>1066274010</v>
      </c>
      <c r="K52" s="10">
        <f>'[1]2008 Net C-I-U Equalized'!E52</f>
        <v>68.76</v>
      </c>
      <c r="L52" s="9">
        <f>'[1]2008 Net C-I-U Equalized'!F52</f>
        <v>1550718455.497382</v>
      </c>
      <c r="M52" s="9">
        <f>'[1]2008 Vacant Equalized'!D52</f>
        <v>113579200</v>
      </c>
      <c r="N52" s="10">
        <f>'[1]2008 Vacant Equalized'!E52</f>
        <v>85.85</v>
      </c>
      <c r="O52" s="9">
        <f>'[1]2008 Vacant Equalized'!F52</f>
        <v>132299592.3121724</v>
      </c>
      <c r="P52" s="9">
        <f>'[1]2008 Land Use Equalized'!D52</f>
        <v>1863120</v>
      </c>
      <c r="Q52" s="10">
        <f>'[1]2008 Land Use Equalized'!E52</f>
        <v>70</v>
      </c>
      <c r="R52" s="9">
        <f>'[1]2008 Land Use Equalized'!F52</f>
        <v>2661600</v>
      </c>
      <c r="S52" s="9">
        <f>'[1]2008 Ten Mills Equalized'!D52</f>
        <v>0</v>
      </c>
      <c r="T52" s="9">
        <f>'[1]2008 Ten Mills Equalized'!E52</f>
        <v>100</v>
      </c>
      <c r="U52" s="9">
        <f>'[1]2008 Ten Mills Equalized'!F52</f>
        <v>0</v>
      </c>
      <c r="V52" s="9">
        <f>'[1]2008 Total Net Real Prop'!D52</f>
        <v>11322559550</v>
      </c>
      <c r="W52" s="9">
        <f t="shared" si="1"/>
        <v>14603944322.975275</v>
      </c>
      <c r="X52" s="9">
        <f>'[1]2008 Total Net PP Combined'!D52</f>
        <v>624713595</v>
      </c>
      <c r="Y52" s="11">
        <f>'[1]2008 Total Net PP Combined'!E52</f>
        <v>0.7</v>
      </c>
      <c r="Z52" s="9">
        <f>'[1]2008 Total Net PP Combined'!F52</f>
        <v>892447992.8571429</v>
      </c>
      <c r="AA52" s="9">
        <f t="shared" si="4"/>
        <v>11947273145</v>
      </c>
      <c r="AB52" s="9">
        <f t="shared" si="3"/>
        <v>15496392315.832418</v>
      </c>
      <c r="AC52" s="9"/>
      <c r="AD52" s="9"/>
    </row>
    <row r="53" spans="1:30" ht="12.75" customHeight="1">
      <c r="A53" s="7">
        <v>52</v>
      </c>
      <c r="B53" s="8" t="s">
        <v>54</v>
      </c>
      <c r="C53" s="3">
        <v>2008</v>
      </c>
      <c r="D53" s="9">
        <f>'[1]2008 Net Res Equalized'!D53</f>
        <v>2422414667</v>
      </c>
      <c r="E53" s="10">
        <f>'[1]2008 Net Res Equalized'!E53</f>
        <v>71.29</v>
      </c>
      <c r="F53" s="9">
        <f>'[1]2008 Net Res Equalized'!F53</f>
        <v>3397972600.6452513</v>
      </c>
      <c r="G53" s="9">
        <f>'[1]2008 Net Apts Equalized'!D53</f>
        <v>78043800</v>
      </c>
      <c r="H53" s="10">
        <f>'[1]2008 Net Apts Equalized'!E53</f>
        <v>71.26</v>
      </c>
      <c r="I53" s="9">
        <f>'[1]2008 Net Apts Equalized'!F53</f>
        <v>109519786.69660398</v>
      </c>
      <c r="J53" s="9">
        <f>'[1]2008 Net C-I-U Equalized'!D53</f>
        <v>771482636</v>
      </c>
      <c r="K53" s="10">
        <f>'[1]2008 Net C-I-U Equalized'!E53</f>
        <v>61.41</v>
      </c>
      <c r="L53" s="9">
        <f>'[1]2008 Net C-I-U Equalized'!F53</f>
        <v>1256281771.6984205</v>
      </c>
      <c r="M53" s="9">
        <f>'[1]2008 Vacant Equalized'!D53</f>
        <v>10811640</v>
      </c>
      <c r="N53" s="10">
        <f>'[1]2008 Vacant Equalized'!E53</f>
        <v>65.11</v>
      </c>
      <c r="O53" s="9">
        <f>'[1]2008 Vacant Equalized'!F53</f>
        <v>16605191.214867147</v>
      </c>
      <c r="P53" s="9">
        <f>'[1]2008 Land Use Equalized'!D53</f>
        <v>191240</v>
      </c>
      <c r="Q53" s="10">
        <f>'[1]2008 Land Use Equalized'!E53</f>
        <v>70</v>
      </c>
      <c r="R53" s="9">
        <f>'[1]2008 Land Use Equalized'!F53</f>
        <v>273200</v>
      </c>
      <c r="S53" s="9">
        <f>'[1]2008 Ten Mills Equalized'!D53</f>
        <v>0</v>
      </c>
      <c r="T53" s="9">
        <f>'[1]2008 Ten Mills Equalized'!E53</f>
        <v>100</v>
      </c>
      <c r="U53" s="9">
        <f>'[1]2008 Ten Mills Equalized'!F53</f>
        <v>0</v>
      </c>
      <c r="V53" s="9">
        <f>'[1]2008 Total Net Real Prop'!D53</f>
        <v>3282943983</v>
      </c>
      <c r="W53" s="9">
        <f t="shared" si="1"/>
        <v>4780652550.255143</v>
      </c>
      <c r="X53" s="9">
        <f>'[1]2008 Total Net PP Combined'!D53</f>
        <v>431216345</v>
      </c>
      <c r="Y53" s="11">
        <f>'[1]2008 Total Net PP Combined'!E53</f>
        <v>0.7</v>
      </c>
      <c r="Z53" s="9">
        <f>'[1]2008 Total Net PP Combined'!F53</f>
        <v>616023350</v>
      </c>
      <c r="AA53" s="9">
        <f t="shared" si="4"/>
        <v>3714160328</v>
      </c>
      <c r="AB53" s="9">
        <f t="shared" si="3"/>
        <v>5396675900.255143</v>
      </c>
      <c r="AC53" s="9"/>
      <c r="AD53" s="9"/>
    </row>
    <row r="54" spans="1:30" ht="12.75" customHeight="1">
      <c r="A54" s="7">
        <v>53</v>
      </c>
      <c r="B54" s="8" t="s">
        <v>55</v>
      </c>
      <c r="C54" s="3">
        <v>2008</v>
      </c>
      <c r="D54" s="9">
        <f>'[1]2008 Net Res Equalized'!D54</f>
        <v>127863460</v>
      </c>
      <c r="E54" s="10">
        <f>'[1]2008 Net Res Equalized'!E54</f>
        <v>70</v>
      </c>
      <c r="F54" s="9">
        <f>'[1]2008 Net Res Equalized'!F54</f>
        <v>182662085.71428573</v>
      </c>
      <c r="G54" s="9">
        <f>'[1]2008 Net Apts Equalized'!D54</f>
        <v>264160</v>
      </c>
      <c r="H54" s="10">
        <f>'[1]2008 Net Apts Equalized'!E54</f>
        <v>70</v>
      </c>
      <c r="I54" s="9">
        <f>'[1]2008 Net Apts Equalized'!F54</f>
        <v>377371.4285714286</v>
      </c>
      <c r="J54" s="9">
        <f>'[1]2008 Net C-I-U Equalized'!D54</f>
        <v>37370370</v>
      </c>
      <c r="K54" s="10">
        <f>'[1]2008 Net C-I-U Equalized'!E54</f>
        <v>70</v>
      </c>
      <c r="L54" s="9">
        <f>'[1]2008 Net C-I-U Equalized'!F54</f>
        <v>53386242.85714286</v>
      </c>
      <c r="M54" s="9">
        <f>'[1]2008 Vacant Equalized'!D54</f>
        <v>12592020</v>
      </c>
      <c r="N54" s="10">
        <f>'[1]2008 Vacant Equalized'!E54</f>
        <v>70</v>
      </c>
      <c r="O54" s="9">
        <f>'[1]2008 Vacant Equalized'!F54</f>
        <v>17988600</v>
      </c>
      <c r="P54" s="9">
        <f>'[1]2008 Land Use Equalized'!D54</f>
        <v>1718710</v>
      </c>
      <c r="Q54" s="10">
        <f>'[1]2008 Land Use Equalized'!E54</f>
        <v>70</v>
      </c>
      <c r="R54" s="9">
        <f>'[1]2008 Land Use Equalized'!F54</f>
        <v>2455300</v>
      </c>
      <c r="S54" s="9">
        <f>'[1]2008 Ten Mills Equalized'!D54</f>
        <v>0</v>
      </c>
      <c r="T54" s="9">
        <f>'[1]2008 Ten Mills Equalized'!E54</f>
        <v>100</v>
      </c>
      <c r="U54" s="9">
        <f>'[1]2008 Ten Mills Equalized'!F54</f>
        <v>0</v>
      </c>
      <c r="V54" s="9">
        <f>'[1]2008 Total Net Real Prop'!D54</f>
        <v>179808720</v>
      </c>
      <c r="W54" s="9">
        <f t="shared" si="1"/>
        <v>256869600.00000003</v>
      </c>
      <c r="X54" s="9">
        <f>'[1]2008 Total Net PP Combined'!D54</f>
        <v>29617693</v>
      </c>
      <c r="Y54" s="11">
        <f>'[1]2008 Total Net PP Combined'!E54</f>
        <v>0.7</v>
      </c>
      <c r="Z54" s="9">
        <f>'[1]2008 Total Net PP Combined'!F54</f>
        <v>42310990</v>
      </c>
      <c r="AA54" s="9">
        <f t="shared" si="4"/>
        <v>209426413</v>
      </c>
      <c r="AB54" s="9">
        <f t="shared" si="3"/>
        <v>299180590</v>
      </c>
      <c r="AC54" s="9"/>
      <c r="AD54" s="9"/>
    </row>
    <row r="55" spans="1:30" ht="12.75" customHeight="1">
      <c r="A55" s="7">
        <v>54</v>
      </c>
      <c r="B55" s="8" t="s">
        <v>56</v>
      </c>
      <c r="C55" s="3">
        <v>2008</v>
      </c>
      <c r="D55" s="9">
        <f>'[1]2008 Net Res Equalized'!D55</f>
        <v>3137745120</v>
      </c>
      <c r="E55" s="10">
        <f>'[1]2008 Net Res Equalized'!E55</f>
        <v>71.33</v>
      </c>
      <c r="F55" s="9">
        <f>'[1]2008 Net Res Equalized'!F55</f>
        <v>4398913668.863031</v>
      </c>
      <c r="G55" s="9">
        <f>'[1]2008 Net Apts Equalized'!D55</f>
        <v>21983700</v>
      </c>
      <c r="H55" s="10">
        <f>'[1]2008 Net Apts Equalized'!E55</f>
        <v>71.27</v>
      </c>
      <c r="I55" s="9">
        <f>'[1]2008 Net Apts Equalized'!F55</f>
        <v>30845657.35933773</v>
      </c>
      <c r="J55" s="9">
        <f>'[1]2008 Net C-I-U Equalized'!D55</f>
        <v>535461800</v>
      </c>
      <c r="K55" s="10">
        <f>'[1]2008 Net C-I-U Equalized'!E55</f>
        <v>58.26</v>
      </c>
      <c r="L55" s="9">
        <f>'[1]2008 Net C-I-U Equalized'!F55</f>
        <v>919089941.64092</v>
      </c>
      <c r="M55" s="9">
        <f>'[1]2008 Vacant Equalized'!D55</f>
        <v>0</v>
      </c>
      <c r="N55" s="10">
        <f>'[1]2008 Vacant Equalized'!E55</f>
        <v>70.31</v>
      </c>
      <c r="O55" s="9">
        <f>'[1]2008 Vacant Equalized'!F55</f>
        <v>0</v>
      </c>
      <c r="P55" s="9">
        <f>'[1]2008 Land Use Equalized'!D55</f>
        <v>37946000</v>
      </c>
      <c r="Q55" s="10">
        <f>'[1]2008 Land Use Equalized'!E55</f>
        <v>70</v>
      </c>
      <c r="R55" s="9">
        <f>'[1]2008 Land Use Equalized'!F55</f>
        <v>54208571.42857143</v>
      </c>
      <c r="S55" s="9">
        <f>'[1]2008 Ten Mills Equalized'!D55</f>
        <v>0</v>
      </c>
      <c r="T55" s="9">
        <f>'[1]2008 Ten Mills Equalized'!E55</f>
        <v>100</v>
      </c>
      <c r="U55" s="9">
        <f>'[1]2008 Ten Mills Equalized'!F55</f>
        <v>0</v>
      </c>
      <c r="V55" s="9">
        <f>'[1]2008 Total Net Real Prop'!D55</f>
        <v>3733136620</v>
      </c>
      <c r="W55" s="9">
        <f t="shared" si="1"/>
        <v>5403057839.291861</v>
      </c>
      <c r="X55" s="9">
        <f>'[1]2008 Total Net PP Combined'!D55</f>
        <v>385409050</v>
      </c>
      <c r="Y55" s="11">
        <f>'[1]2008 Total Net PP Combined'!E55</f>
        <v>0.7</v>
      </c>
      <c r="Z55" s="9">
        <f>'[1]2008 Total Net PP Combined'!F55</f>
        <v>550584357.1428572</v>
      </c>
      <c r="AA55" s="9">
        <f t="shared" si="4"/>
        <v>4118545670</v>
      </c>
      <c r="AB55" s="9">
        <f t="shared" si="3"/>
        <v>5953642196.434718</v>
      </c>
      <c r="AC55" s="9"/>
      <c r="AD55" s="9"/>
    </row>
    <row r="56" spans="1:30" ht="12.75" customHeight="1">
      <c r="A56" s="7">
        <v>55</v>
      </c>
      <c r="B56" s="8" t="s">
        <v>57</v>
      </c>
      <c r="C56" s="3">
        <v>2008</v>
      </c>
      <c r="D56" s="9">
        <f>'[1]2008 Net Res Equalized'!D56</f>
        <v>494850230</v>
      </c>
      <c r="E56" s="10">
        <f>'[1]2008 Net Res Equalized'!E56</f>
        <v>73.69</v>
      </c>
      <c r="F56" s="9">
        <f>'[1]2008 Net Res Equalized'!F56</f>
        <v>671529691.9527751</v>
      </c>
      <c r="G56" s="9">
        <f>'[1]2008 Net Apts Equalized'!D56</f>
        <v>197470</v>
      </c>
      <c r="H56" s="10">
        <f>'[1]2008 Net Apts Equalized'!E56</f>
        <v>74.19</v>
      </c>
      <c r="I56" s="9">
        <f>'[1]2008 Net Apts Equalized'!F56</f>
        <v>266167.9471626904</v>
      </c>
      <c r="J56" s="9">
        <f>'[1]2008 Net C-I-U Equalized'!D56</f>
        <v>22129410</v>
      </c>
      <c r="K56" s="10">
        <f>'[1]2008 Net C-I-U Equalized'!E56</f>
        <v>74.19</v>
      </c>
      <c r="L56" s="9">
        <f>'[1]2008 Net C-I-U Equalized'!F56</f>
        <v>29828022.64456126</v>
      </c>
      <c r="M56" s="9">
        <f>'[1]2008 Vacant Equalized'!D56</f>
        <v>45259280</v>
      </c>
      <c r="N56" s="10">
        <f>'[1]2008 Vacant Equalized'!E56</f>
        <v>80.55</v>
      </c>
      <c r="O56" s="9">
        <f>'[1]2008 Vacant Equalized'!F56</f>
        <v>56187808.81440099</v>
      </c>
      <c r="P56" s="9">
        <f>'[1]2008 Land Use Equalized'!D56</f>
        <v>3599810</v>
      </c>
      <c r="Q56" s="10">
        <f>'[1]2008 Land Use Equalized'!E56</f>
        <v>70</v>
      </c>
      <c r="R56" s="9">
        <f>'[1]2008 Land Use Equalized'!F56</f>
        <v>5142585.714285715</v>
      </c>
      <c r="S56" s="9">
        <f>'[1]2008 Ten Mills Equalized'!D56</f>
        <v>0</v>
      </c>
      <c r="T56" s="9">
        <f>'[1]2008 Ten Mills Equalized'!E56</f>
        <v>100</v>
      </c>
      <c r="U56" s="9">
        <f>'[1]2008 Ten Mills Equalized'!F56</f>
        <v>0</v>
      </c>
      <c r="V56" s="9">
        <f>'[1]2008 Total Net Real Prop'!D56</f>
        <v>566036200</v>
      </c>
      <c r="W56" s="9">
        <f t="shared" si="1"/>
        <v>762954277.0731859</v>
      </c>
      <c r="X56" s="9">
        <f>'[1]2008 Total Net PP Combined'!D56</f>
        <v>35495406</v>
      </c>
      <c r="Y56" s="11">
        <f>'[1]2008 Total Net PP Combined'!E56</f>
        <v>0.7</v>
      </c>
      <c r="Z56" s="9">
        <f>'[1]2008 Total Net PP Combined'!F56</f>
        <v>50707722.85714286</v>
      </c>
      <c r="AA56" s="9">
        <f t="shared" si="4"/>
        <v>601531606</v>
      </c>
      <c r="AB56" s="9">
        <f t="shared" si="3"/>
        <v>813661999.9303287</v>
      </c>
      <c r="AC56" s="9"/>
      <c r="AD56" s="9"/>
    </row>
    <row r="57" spans="1:30" ht="12.75" customHeight="1">
      <c r="A57" s="7">
        <v>56</v>
      </c>
      <c r="B57" s="8" t="s">
        <v>58</v>
      </c>
      <c r="C57" s="3">
        <v>2008</v>
      </c>
      <c r="D57" s="9">
        <f>'[1]2008 Net Res Equalized'!D57</f>
        <v>810575530</v>
      </c>
      <c r="E57" s="10">
        <f>'[1]2008 Net Res Equalized'!E57</f>
        <v>71.83</v>
      </c>
      <c r="F57" s="9">
        <f>'[1]2008 Net Res Equalized'!F57</f>
        <v>1128463775.5812335</v>
      </c>
      <c r="G57" s="9">
        <f>'[1]2008 Net Apts Equalized'!D57</f>
        <v>4426730</v>
      </c>
      <c r="H57" s="10">
        <f>'[1]2008 Net Apts Equalized'!E57</f>
        <v>71.65</v>
      </c>
      <c r="I57" s="9">
        <f>'[1]2008 Net Apts Equalized'!F57</f>
        <v>6178269.364968597</v>
      </c>
      <c r="J57" s="9">
        <f>'[1]2008 Net C-I-U Equalized'!D57</f>
        <v>44880850</v>
      </c>
      <c r="K57" s="10">
        <f>'[1]2008 Net C-I-U Equalized'!E57</f>
        <v>52.96</v>
      </c>
      <c r="L57" s="9">
        <f>'[1]2008 Net C-I-U Equalized'!F57</f>
        <v>84744807.4018127</v>
      </c>
      <c r="M57" s="9">
        <f>'[1]2008 Vacant Equalized'!D57</f>
        <v>13125210</v>
      </c>
      <c r="N57" s="10">
        <f>'[1]2008 Vacant Equalized'!E57</f>
        <v>71.65</v>
      </c>
      <c r="O57" s="9">
        <f>'[1]2008 Vacant Equalized'!F57</f>
        <v>18318506.62944871</v>
      </c>
      <c r="P57" s="9">
        <f>'[1]2008 Land Use Equalized'!D57</f>
        <v>77294810</v>
      </c>
      <c r="Q57" s="10">
        <f>'[1]2008 Land Use Equalized'!E57</f>
        <v>70</v>
      </c>
      <c r="R57" s="9">
        <f>'[1]2008 Land Use Equalized'!F57</f>
        <v>110421157.14285715</v>
      </c>
      <c r="S57" s="9">
        <f>'[1]2008 Ten Mills Equalized'!D57</f>
        <v>0</v>
      </c>
      <c r="T57" s="9">
        <f>'[1]2008 Ten Mills Equalized'!E57</f>
        <v>100</v>
      </c>
      <c r="U57" s="9">
        <f>'[1]2008 Ten Mills Equalized'!F57</f>
        <v>0</v>
      </c>
      <c r="V57" s="9">
        <f>'[1]2008 Total Net Real Prop'!D57</f>
        <v>950303130</v>
      </c>
      <c r="W57" s="9">
        <f t="shared" si="1"/>
        <v>1348126516.1203206</v>
      </c>
      <c r="X57" s="9">
        <f>'[1]2008 Total Net PP Combined'!D57</f>
        <v>93949993</v>
      </c>
      <c r="Y57" s="11">
        <f>'[1]2008 Total Net PP Combined'!E57</f>
        <v>0.7</v>
      </c>
      <c r="Z57" s="9">
        <f>'[1]2008 Total Net PP Combined'!F57</f>
        <v>134214275.71428572</v>
      </c>
      <c r="AA57" s="9">
        <f t="shared" si="4"/>
        <v>1044253123</v>
      </c>
      <c r="AB57" s="9">
        <f t="shared" si="3"/>
        <v>1482340791.8346062</v>
      </c>
      <c r="AC57" s="9"/>
      <c r="AD57" s="9"/>
    </row>
    <row r="58" spans="1:30" ht="12.75" customHeight="1">
      <c r="A58" s="7">
        <v>57</v>
      </c>
      <c r="B58" s="8" t="s">
        <v>59</v>
      </c>
      <c r="C58" s="3">
        <v>2008</v>
      </c>
      <c r="D58" s="9">
        <f>'[1]2008 Net Res Equalized'!D58</f>
        <v>27424300270</v>
      </c>
      <c r="E58" s="10">
        <f>'[1]2008 Net Res Equalized'!E58</f>
        <v>79.88</v>
      </c>
      <c r="F58" s="9">
        <f>'[1]2008 Net Res Equalized'!F58</f>
        <v>34331873147.220833</v>
      </c>
      <c r="G58" s="9">
        <f>'[1]2008 Net Apts Equalized'!D58</f>
        <v>366924670</v>
      </c>
      <c r="H58" s="10">
        <f>'[1]2008 Net Apts Equalized'!E58</f>
        <v>79.15</v>
      </c>
      <c r="I58" s="9">
        <f>'[1]2008 Net Apts Equalized'!F58</f>
        <v>463581389.7662665</v>
      </c>
      <c r="J58" s="9">
        <f>'[1]2008 Net C-I-U Equalized'!D58</f>
        <v>4296992000</v>
      </c>
      <c r="K58" s="10">
        <f>'[1]2008 Net C-I-U Equalized'!E58</f>
        <v>68.75</v>
      </c>
      <c r="L58" s="9">
        <f>'[1]2008 Net C-I-U Equalized'!F58</f>
        <v>6250170181.818182</v>
      </c>
      <c r="M58" s="9">
        <f>'[1]2008 Vacant Equalized'!D58</f>
        <v>743555890</v>
      </c>
      <c r="N58" s="10">
        <f>'[1]2008 Vacant Equalized'!E58</f>
        <v>72.58</v>
      </c>
      <c r="O58" s="9">
        <f>'[1]2008 Vacant Equalized'!F58</f>
        <v>1024463888.12345</v>
      </c>
      <c r="P58" s="9">
        <f>'[1]2008 Land Use Equalized'!D58</f>
        <v>3916500</v>
      </c>
      <c r="Q58" s="10">
        <f>'[1]2008 Land Use Equalized'!E58</f>
        <v>70</v>
      </c>
      <c r="R58" s="9">
        <f>'[1]2008 Land Use Equalized'!F58</f>
        <v>5595000</v>
      </c>
      <c r="S58" s="9">
        <f>'[1]2008 Ten Mills Equalized'!D58</f>
        <v>0</v>
      </c>
      <c r="T58" s="9">
        <f>'[1]2008 Ten Mills Equalized'!E58</f>
        <v>100</v>
      </c>
      <c r="U58" s="9">
        <f>'[1]2008 Ten Mills Equalized'!F58</f>
        <v>0</v>
      </c>
      <c r="V58" s="9">
        <f>'[1]2008 Total Net Real Prop'!D58</f>
        <v>32835689330</v>
      </c>
      <c r="W58" s="9">
        <f t="shared" si="1"/>
        <v>42075683606.928734</v>
      </c>
      <c r="X58" s="9">
        <f>'[1]2008 Total Net PP Combined'!D58</f>
        <v>1316043448</v>
      </c>
      <c r="Y58" s="11">
        <f>'[1]2008 Total Net PP Combined'!E58</f>
        <v>0.7</v>
      </c>
      <c r="Z58" s="9">
        <f>'[1]2008 Total Net PP Combined'!F58</f>
        <v>1880062068.5714288</v>
      </c>
      <c r="AA58" s="9">
        <f t="shared" si="4"/>
        <v>34151732778</v>
      </c>
      <c r="AB58" s="9">
        <f t="shared" si="3"/>
        <v>43955745675.50016</v>
      </c>
      <c r="AC58" s="9"/>
      <c r="AD58" s="9"/>
    </row>
    <row r="59" spans="1:30" ht="12.75" customHeight="1">
      <c r="A59" s="7">
        <v>58</v>
      </c>
      <c r="B59" s="8" t="s">
        <v>60</v>
      </c>
      <c r="C59" s="3">
        <v>2008</v>
      </c>
      <c r="D59" s="9">
        <f>'[1]2008 Net Res Equalized'!D59</f>
        <v>646883081</v>
      </c>
      <c r="E59" s="10">
        <f>'[1]2008 Net Res Equalized'!E59</f>
        <v>73.68</v>
      </c>
      <c r="F59" s="9">
        <f>'[1]2008 Net Res Equalized'!F59</f>
        <v>877962922.0955482</v>
      </c>
      <c r="G59" s="9">
        <f>'[1]2008 Net Apts Equalized'!D59</f>
        <v>9918964</v>
      </c>
      <c r="H59" s="10">
        <f>'[1]2008 Net Apts Equalized'!E59</f>
        <v>73.8</v>
      </c>
      <c r="I59" s="9">
        <f>'[1]2008 Net Apts Equalized'!F59</f>
        <v>13440330.623306233</v>
      </c>
      <c r="J59" s="9">
        <f>'[1]2008 Net C-I-U Equalized'!D59</f>
        <v>43863229</v>
      </c>
      <c r="K59" s="10">
        <f>'[1]2008 Net C-I-U Equalized'!E59</f>
        <v>73.8</v>
      </c>
      <c r="L59" s="9">
        <f>'[1]2008 Net C-I-U Equalized'!F59</f>
        <v>59435269.64769648</v>
      </c>
      <c r="M59" s="9">
        <f>'[1]2008 Vacant Equalized'!D59</f>
        <v>26845510</v>
      </c>
      <c r="N59" s="10">
        <f>'[1]2008 Vacant Equalized'!E59</f>
        <v>76.7</v>
      </c>
      <c r="O59" s="9">
        <f>'[1]2008 Vacant Equalized'!F59</f>
        <v>35000664.92829204</v>
      </c>
      <c r="P59" s="9">
        <f>'[1]2008 Land Use Equalized'!D59</f>
        <v>1401430</v>
      </c>
      <c r="Q59" s="10">
        <f>'[1]2008 Land Use Equalized'!E59</f>
        <v>70</v>
      </c>
      <c r="R59" s="9">
        <f>'[1]2008 Land Use Equalized'!F59</f>
        <v>2002042.8571428573</v>
      </c>
      <c r="S59" s="9">
        <f>'[1]2008 Ten Mills Equalized'!D59</f>
        <v>0</v>
      </c>
      <c r="T59" s="9">
        <f>'[1]2008 Ten Mills Equalized'!E59</f>
        <v>100</v>
      </c>
      <c r="U59" s="9">
        <f>'[1]2008 Ten Mills Equalized'!F59</f>
        <v>0</v>
      </c>
      <c r="V59" s="9">
        <f>'[1]2008 Total Net Real Prop'!D59</f>
        <v>728912214</v>
      </c>
      <c r="W59" s="9">
        <f t="shared" si="1"/>
        <v>987841230.1519858</v>
      </c>
      <c r="X59" s="9">
        <f>'[1]2008 Total Net PP Combined'!D59</f>
        <v>87884721</v>
      </c>
      <c r="Y59" s="11">
        <f>'[1]2008 Total Net PP Combined'!E59</f>
        <v>0.7</v>
      </c>
      <c r="Z59" s="9">
        <f>'[1]2008 Total Net PP Combined'!F59</f>
        <v>125549601.42857143</v>
      </c>
      <c r="AA59" s="9">
        <f t="shared" si="4"/>
        <v>816796935</v>
      </c>
      <c r="AB59" s="9">
        <f t="shared" si="3"/>
        <v>1113390831.580557</v>
      </c>
      <c r="AC59" s="9"/>
      <c r="AD59" s="9"/>
    </row>
    <row r="60" spans="1:30" ht="12.75" customHeight="1">
      <c r="A60" s="7">
        <v>59</v>
      </c>
      <c r="B60" s="8" t="s">
        <v>61</v>
      </c>
      <c r="C60" s="3">
        <v>2008</v>
      </c>
      <c r="D60" s="9">
        <f>'[1]2008 Net Res Equalized'!D60</f>
        <v>2337731480</v>
      </c>
      <c r="E60" s="10">
        <f>'[1]2008 Net Res Equalized'!E60</f>
        <v>72.66</v>
      </c>
      <c r="F60" s="9">
        <f>'[1]2008 Net Res Equalized'!F60</f>
        <v>3217356840.0770717</v>
      </c>
      <c r="G60" s="9">
        <f>'[1]2008 Net Apts Equalized'!D60</f>
        <v>172925760</v>
      </c>
      <c r="H60" s="10">
        <f>'[1]2008 Net Apts Equalized'!E60</f>
        <v>72.48</v>
      </c>
      <c r="I60" s="9">
        <f>'[1]2008 Net Apts Equalized'!F60</f>
        <v>238584105.9602649</v>
      </c>
      <c r="J60" s="9">
        <f>'[1]2008 Net C-I-U Equalized'!D60</f>
        <v>1003219636</v>
      </c>
      <c r="K60" s="10">
        <f>'[1]2008 Net C-I-U Equalized'!E60</f>
        <v>96.4</v>
      </c>
      <c r="L60" s="9">
        <f>'[1]2008 Net C-I-U Equalized'!F60</f>
        <v>1040684269.7095435</v>
      </c>
      <c r="M60" s="9">
        <f>'[1]2008 Vacant Equalized'!D60</f>
        <v>85970600</v>
      </c>
      <c r="N60" s="10">
        <f>'[1]2008 Vacant Equalized'!E60</f>
        <v>68.48</v>
      </c>
      <c r="O60" s="9">
        <f>'[1]2008 Vacant Equalized'!F60</f>
        <v>125541179.90654205</v>
      </c>
      <c r="P60" s="9">
        <f>'[1]2008 Land Use Equalized'!D60</f>
        <v>8496410</v>
      </c>
      <c r="Q60" s="10">
        <f>'[1]2008 Land Use Equalized'!E60</f>
        <v>70</v>
      </c>
      <c r="R60" s="9">
        <f>'[1]2008 Land Use Equalized'!F60</f>
        <v>12137728.571428573</v>
      </c>
      <c r="S60" s="9">
        <f>'[1]2008 Ten Mills Equalized'!D60</f>
        <v>12170</v>
      </c>
      <c r="T60" s="9">
        <f>'[1]2008 Ten Mills Equalized'!E60</f>
        <v>100</v>
      </c>
      <c r="U60" s="9">
        <f>'[1]2008 Ten Mills Equalized'!F60</f>
        <v>12170</v>
      </c>
      <c r="V60" s="9">
        <f>'[1]2008 Total Net Real Prop'!D60</f>
        <v>3608356056</v>
      </c>
      <c r="W60" s="9">
        <f t="shared" si="1"/>
        <v>4634316294.22485</v>
      </c>
      <c r="X60" s="9">
        <f>'[1]2008 Total Net PP Combined'!D60</f>
        <v>710979837</v>
      </c>
      <c r="Y60" s="11">
        <f>'[1]2008 Total Net PP Combined'!E60</f>
        <v>0.7</v>
      </c>
      <c r="Z60" s="9">
        <f>'[1]2008 Total Net PP Combined'!F60</f>
        <v>1015685481.4285715</v>
      </c>
      <c r="AA60" s="9">
        <f t="shared" si="4"/>
        <v>4319335893</v>
      </c>
      <c r="AB60" s="9">
        <f t="shared" si="3"/>
        <v>5650001775.653421</v>
      </c>
      <c r="AC60" s="9"/>
      <c r="AD60" s="9"/>
    </row>
    <row r="61" spans="1:30" ht="12.75" customHeight="1">
      <c r="A61" s="7">
        <v>60</v>
      </c>
      <c r="B61" s="8" t="s">
        <v>62</v>
      </c>
      <c r="C61" s="3">
        <v>2008</v>
      </c>
      <c r="D61" s="9">
        <f>'[1]2008 Net Res Equalized'!D61</f>
        <v>2965251213</v>
      </c>
      <c r="E61" s="10">
        <f>'[1]2008 Net Res Equalized'!E61</f>
        <v>77.93</v>
      </c>
      <c r="F61" s="9">
        <f>'[1]2008 Net Res Equalized'!F61</f>
        <v>3805018879.7638903</v>
      </c>
      <c r="G61" s="9">
        <f>'[1]2008 Net Apts Equalized'!D61</f>
        <v>5252930</v>
      </c>
      <c r="H61" s="10">
        <f>'[1]2008 Net Apts Equalized'!E61</f>
        <v>77.93</v>
      </c>
      <c r="I61" s="9">
        <f>'[1]2008 Net Apts Equalized'!F61</f>
        <v>6740574.874887719</v>
      </c>
      <c r="J61" s="9">
        <f>'[1]2008 Net C-I-U Equalized'!D61</f>
        <v>242744990</v>
      </c>
      <c r="K61" s="10">
        <f>'[1]2008 Net C-I-U Equalized'!E61</f>
        <v>77.93</v>
      </c>
      <c r="L61" s="9">
        <f>'[1]2008 Net C-I-U Equalized'!F61</f>
        <v>311491068.90799433</v>
      </c>
      <c r="M61" s="9">
        <f>'[1]2008 Vacant Equalized'!D61</f>
        <v>25400810</v>
      </c>
      <c r="N61" s="10">
        <f>'[1]2008 Vacant Equalized'!E61</f>
        <v>79.37</v>
      </c>
      <c r="O61" s="9">
        <f>'[1]2008 Vacant Equalized'!F61</f>
        <v>32003036.411742467</v>
      </c>
      <c r="P61" s="9">
        <f>'[1]2008 Land Use Equalized'!D61</f>
        <v>1628620</v>
      </c>
      <c r="Q61" s="10">
        <f>'[1]2008 Land Use Equalized'!E61</f>
        <v>70</v>
      </c>
      <c r="R61" s="9">
        <f>'[1]2008 Land Use Equalized'!F61</f>
        <v>2326600</v>
      </c>
      <c r="S61" s="9">
        <f>'[1]2008 Ten Mills Equalized'!D61</f>
        <v>0</v>
      </c>
      <c r="T61" s="9">
        <f>'[1]2008 Ten Mills Equalized'!E61</f>
        <v>100</v>
      </c>
      <c r="U61" s="9">
        <f>'[1]2008 Ten Mills Equalized'!F61</f>
        <v>0</v>
      </c>
      <c r="V61" s="9">
        <f>'[1]2008 Total Net Real Prop'!D61</f>
        <v>3240278563</v>
      </c>
      <c r="W61" s="9">
        <f t="shared" si="1"/>
        <v>4157580159.958515</v>
      </c>
      <c r="X61" s="9">
        <f>'[1]2008 Total Net PP Combined'!D61</f>
        <v>227236902</v>
      </c>
      <c r="Y61" s="11">
        <f>'[1]2008 Total Net PP Combined'!E61</f>
        <v>0.7</v>
      </c>
      <c r="Z61" s="9">
        <f>'[1]2008 Total Net PP Combined'!F61</f>
        <v>324624145.71428573</v>
      </c>
      <c r="AA61" s="9">
        <f t="shared" si="4"/>
        <v>3467515465</v>
      </c>
      <c r="AB61" s="9">
        <f t="shared" si="3"/>
        <v>4482204305.672801</v>
      </c>
      <c r="AC61" s="9"/>
      <c r="AD61" s="9"/>
    </row>
    <row r="62" spans="1:30" ht="12.75" customHeight="1">
      <c r="A62" s="7">
        <v>61</v>
      </c>
      <c r="B62" s="8" t="s">
        <v>63</v>
      </c>
      <c r="C62" s="3">
        <v>2008</v>
      </c>
      <c r="D62" s="9">
        <f>'[1]2008 Net Res Equalized'!D62</f>
        <v>677895710</v>
      </c>
      <c r="E62" s="10">
        <f>'[1]2008 Net Res Equalized'!E62</f>
        <v>74.67</v>
      </c>
      <c r="F62" s="9">
        <f>'[1]2008 Net Res Equalized'!F62</f>
        <v>907855510.9146913</v>
      </c>
      <c r="G62" s="9">
        <f>'[1]2008 Net Apts Equalized'!D62</f>
        <v>8326720</v>
      </c>
      <c r="H62" s="10">
        <f>'[1]2008 Net Apts Equalized'!E62</f>
        <v>73.88</v>
      </c>
      <c r="I62" s="9">
        <f>'[1]2008 Net Apts Equalized'!F62</f>
        <v>11270600.974553332</v>
      </c>
      <c r="J62" s="9">
        <f>'[1]2008 Net C-I-U Equalized'!D62</f>
        <v>49611730</v>
      </c>
      <c r="K62" s="10">
        <f>'[1]2008 Net C-I-U Equalized'!E62</f>
        <v>73.88</v>
      </c>
      <c r="L62" s="9">
        <f>'[1]2008 Net C-I-U Equalized'!F62</f>
        <v>67151773.1456416</v>
      </c>
      <c r="M62" s="9">
        <f>'[1]2008 Vacant Equalized'!D62</f>
        <v>37241210</v>
      </c>
      <c r="N62" s="10">
        <f>'[1]2008 Vacant Equalized'!E62</f>
        <v>65.32</v>
      </c>
      <c r="O62" s="9">
        <f>'[1]2008 Vacant Equalized'!F62</f>
        <v>57013487.446417645</v>
      </c>
      <c r="P62" s="9">
        <f>'[1]2008 Land Use Equalized'!D62</f>
        <v>3036430</v>
      </c>
      <c r="Q62" s="10">
        <f>'[1]2008 Land Use Equalized'!E62</f>
        <v>70</v>
      </c>
      <c r="R62" s="9">
        <f>'[1]2008 Land Use Equalized'!F62</f>
        <v>4337757.142857143</v>
      </c>
      <c r="S62" s="9">
        <f>'[1]2008 Ten Mills Equalized'!D62</f>
        <v>6770</v>
      </c>
      <c r="T62" s="9">
        <f>'[1]2008 Ten Mills Equalized'!E62</f>
        <v>100</v>
      </c>
      <c r="U62" s="9">
        <f>'[1]2008 Ten Mills Equalized'!F62</f>
        <v>6770</v>
      </c>
      <c r="V62" s="9">
        <f>'[1]2008 Total Net Real Prop'!D62</f>
        <v>776118570</v>
      </c>
      <c r="W62" s="9">
        <f t="shared" si="1"/>
        <v>1047635899.6241611</v>
      </c>
      <c r="X62" s="9">
        <f>'[1]2008 Total Net PP Combined'!D62</f>
        <v>111087610</v>
      </c>
      <c r="Y62" s="11">
        <f>'[1]2008 Total Net PP Combined'!E62</f>
        <v>0.7</v>
      </c>
      <c r="Z62" s="9">
        <f>'[1]2008 Total Net PP Combined'!F62</f>
        <v>158696585.71428573</v>
      </c>
      <c r="AA62" s="9">
        <f t="shared" si="4"/>
        <v>887206180</v>
      </c>
      <c r="AB62" s="9">
        <f t="shared" si="3"/>
        <v>1206332485.3384469</v>
      </c>
      <c r="AC62" s="9"/>
      <c r="AD62" s="9"/>
    </row>
    <row r="63" spans="1:30" ht="12.75" customHeight="1">
      <c r="A63" s="7">
        <v>62</v>
      </c>
      <c r="B63" s="8" t="s">
        <v>64</v>
      </c>
      <c r="C63" s="3">
        <v>2008</v>
      </c>
      <c r="D63" s="9">
        <f>'[1]2008 Net Res Equalized'!D63</f>
        <v>3151337232</v>
      </c>
      <c r="E63" s="10">
        <f>'[1]2008 Net Res Equalized'!E63</f>
        <v>71.14</v>
      </c>
      <c r="F63" s="9">
        <f>'[1]2008 Net Res Equalized'!F63</f>
        <v>4429768389.091931</v>
      </c>
      <c r="G63" s="9">
        <f>'[1]2008 Net Apts Equalized'!D63</f>
        <v>238199430</v>
      </c>
      <c r="H63" s="10">
        <f>'[1]2008 Net Apts Equalized'!E63</f>
        <v>70.97</v>
      </c>
      <c r="I63" s="9">
        <f>'[1]2008 Net Apts Equalized'!F63</f>
        <v>335633972.1008877</v>
      </c>
      <c r="J63" s="9">
        <f>'[1]2008 Net C-I-U Equalized'!D63</f>
        <v>488738295</v>
      </c>
      <c r="K63" s="10">
        <f>'[1]2008 Net C-I-U Equalized'!E63</f>
        <v>51.31</v>
      </c>
      <c r="L63" s="9">
        <f>'[1]2008 Net C-I-U Equalized'!F63</f>
        <v>952520551.5494056</v>
      </c>
      <c r="M63" s="9">
        <f>'[1]2008 Vacant Equalized'!D63</f>
        <v>7070210</v>
      </c>
      <c r="N63" s="10">
        <f>'[1]2008 Vacant Equalized'!E63</f>
        <v>83.2</v>
      </c>
      <c r="O63" s="9">
        <f>'[1]2008 Vacant Equalized'!F63</f>
        <v>8497848.557692306</v>
      </c>
      <c r="P63" s="9">
        <f>'[1]2008 Land Use Equalized'!D63</f>
        <v>557530</v>
      </c>
      <c r="Q63" s="10">
        <f>'[1]2008 Land Use Equalized'!E63</f>
        <v>70</v>
      </c>
      <c r="R63" s="9">
        <f>'[1]2008 Land Use Equalized'!F63</f>
        <v>796471.4285714286</v>
      </c>
      <c r="S63" s="9">
        <f>'[1]2008 Ten Mills Equalized'!D63</f>
        <v>0</v>
      </c>
      <c r="T63" s="9">
        <f>'[1]2008 Ten Mills Equalized'!E63</f>
        <v>100</v>
      </c>
      <c r="U63" s="9">
        <f>'[1]2008 Ten Mills Equalized'!F63</f>
        <v>0</v>
      </c>
      <c r="V63" s="9">
        <f>'[1]2008 Total Net Real Prop'!D63</f>
        <v>3885902697</v>
      </c>
      <c r="W63" s="9">
        <f t="shared" si="1"/>
        <v>5727217232.728488</v>
      </c>
      <c r="X63" s="9">
        <f>'[1]2008 Total Net PP Combined'!D63</f>
        <v>437068740</v>
      </c>
      <c r="Y63" s="11">
        <f>'[1]2008 Total Net PP Combined'!E63</f>
        <v>0.7</v>
      </c>
      <c r="Z63" s="9">
        <f>'[1]2008 Total Net PP Combined'!F63</f>
        <v>624383914.2857143</v>
      </c>
      <c r="AA63" s="9">
        <f t="shared" si="4"/>
        <v>4322971437</v>
      </c>
      <c r="AB63" s="9">
        <f t="shared" si="3"/>
        <v>6351601147.014202</v>
      </c>
      <c r="AC63" s="9"/>
      <c r="AD63" s="9"/>
    </row>
    <row r="64" spans="1:30" ht="12.75" customHeight="1">
      <c r="A64" s="7">
        <v>63</v>
      </c>
      <c r="B64" s="8" t="s">
        <v>65</v>
      </c>
      <c r="C64" s="3">
        <v>2008</v>
      </c>
      <c r="D64" s="9">
        <f>'[1]2008 Net Res Equalized'!D64</f>
        <v>126878760</v>
      </c>
      <c r="E64" s="10">
        <f>'[1]2008 Net Res Equalized'!E64</f>
        <v>70</v>
      </c>
      <c r="F64" s="9">
        <f>'[1]2008 Net Res Equalized'!F64</f>
        <v>181255371.42857143</v>
      </c>
      <c r="G64" s="9">
        <f>'[1]2008 Net Apts Equalized'!D64</f>
        <v>0</v>
      </c>
      <c r="H64" s="10">
        <f>'[1]2008 Net Apts Equalized'!E64</f>
        <v>70</v>
      </c>
      <c r="I64" s="9">
        <f>'[1]2008 Net Apts Equalized'!F64</f>
        <v>0</v>
      </c>
      <c r="J64" s="9">
        <f>'[1]2008 Net C-I-U Equalized'!D64</f>
        <v>2185490</v>
      </c>
      <c r="K64" s="10">
        <f>'[1]2008 Net C-I-U Equalized'!E64</f>
        <v>70</v>
      </c>
      <c r="L64" s="9">
        <f>'[1]2008 Net C-I-U Equalized'!F64</f>
        <v>3122128.571428572</v>
      </c>
      <c r="M64" s="9">
        <f>'[1]2008 Vacant Equalized'!D64</f>
        <v>6051390</v>
      </c>
      <c r="N64" s="10">
        <f>'[1]2008 Vacant Equalized'!E64</f>
        <v>70</v>
      </c>
      <c r="O64" s="9">
        <f>'[1]2008 Vacant Equalized'!F64</f>
        <v>8644842.857142858</v>
      </c>
      <c r="P64" s="9">
        <f>'[1]2008 Land Use Equalized'!D64</f>
        <v>2406440</v>
      </c>
      <c r="Q64" s="10">
        <f>'[1]2008 Land Use Equalized'!E64</f>
        <v>70</v>
      </c>
      <c r="R64" s="9">
        <f>'[1]2008 Land Use Equalized'!F64</f>
        <v>3437771.4285714286</v>
      </c>
      <c r="S64" s="9">
        <f>'[1]2008 Ten Mills Equalized'!D64</f>
        <v>1620</v>
      </c>
      <c r="T64" s="9">
        <f>'[1]2008 Ten Mills Equalized'!E64</f>
        <v>100</v>
      </c>
      <c r="U64" s="9">
        <f>'[1]2008 Ten Mills Equalized'!F64</f>
        <v>1620</v>
      </c>
      <c r="V64" s="9">
        <f>'[1]2008 Total Net Real Prop'!D64</f>
        <v>137523700</v>
      </c>
      <c r="W64" s="9">
        <f t="shared" si="1"/>
        <v>196461734.2857143</v>
      </c>
      <c r="X64" s="9">
        <f>'[1]2008 Total Net PP Combined'!D64</f>
        <v>15193514</v>
      </c>
      <c r="Y64" s="11">
        <f>'[1]2008 Total Net PP Combined'!E64</f>
        <v>0.7</v>
      </c>
      <c r="Z64" s="9">
        <f>'[1]2008 Total Net PP Combined'!F64</f>
        <v>21705020</v>
      </c>
      <c r="AA64" s="9">
        <f t="shared" si="4"/>
        <v>152717214</v>
      </c>
      <c r="AB64" s="9">
        <f t="shared" si="3"/>
        <v>218166754.2857143</v>
      </c>
      <c r="AC64" s="9"/>
      <c r="AD64" s="9"/>
    </row>
    <row r="65" spans="1:30" ht="12.75" customHeight="1">
      <c r="A65" s="7">
        <v>64</v>
      </c>
      <c r="B65" s="8" t="s">
        <v>66</v>
      </c>
      <c r="C65" s="3">
        <v>2008</v>
      </c>
      <c r="D65" s="9">
        <f>'[1]2008 Net Res Equalized'!D65</f>
        <v>487654092</v>
      </c>
      <c r="E65" s="10">
        <f>'[1]2008 Net Res Equalized'!E65</f>
        <v>23.85</v>
      </c>
      <c r="F65" s="9">
        <f>'[1]2008 Net Res Equalized'!F65</f>
        <v>2044671245.2830188</v>
      </c>
      <c r="G65" s="9">
        <f>'[1]2008 Net Apts Equalized'!D65</f>
        <v>410799001</v>
      </c>
      <c r="H65" s="10">
        <f>'[1]2008 Net Apts Equalized'!E65</f>
        <v>34.43</v>
      </c>
      <c r="I65" s="9">
        <f>'[1]2008 Net Apts Equalized'!F65</f>
        <v>1193142611.0949752</v>
      </c>
      <c r="J65" s="9">
        <f>'[1]2008 Net C-I-U Equalized'!D65</f>
        <v>1563227413</v>
      </c>
      <c r="K65" s="10">
        <f>'[1]2008 Net C-I-U Equalized'!E65</f>
        <v>61.9</v>
      </c>
      <c r="L65" s="9">
        <f>'[1]2008 Net C-I-U Equalized'!F65</f>
        <v>2525407775.444265</v>
      </c>
      <c r="M65" s="9">
        <f>'[1]2008 Vacant Equalized'!D65</f>
        <v>92794189</v>
      </c>
      <c r="N65" s="10">
        <f>'[1]2008 Vacant Equalized'!E65</f>
        <v>46.83</v>
      </c>
      <c r="O65" s="9">
        <f>'[1]2008 Vacant Equalized'!F65</f>
        <v>198151161.6485159</v>
      </c>
      <c r="P65" s="9">
        <f>'[1]2008 Land Use Equalized'!D65</f>
        <v>19684</v>
      </c>
      <c r="Q65" s="10">
        <f>'[1]2008 Land Use Equalized'!E65</f>
        <v>70</v>
      </c>
      <c r="R65" s="9">
        <f>'[1]2008 Land Use Equalized'!F65</f>
        <v>28120</v>
      </c>
      <c r="S65" s="9">
        <f>'[1]2008 Ten Mills Equalized'!D65</f>
        <v>0</v>
      </c>
      <c r="T65" s="9">
        <f>'[1]2008 Ten Mills Equalized'!E65</f>
        <v>100</v>
      </c>
      <c r="U65" s="9">
        <f>'[1]2008 Ten Mills Equalized'!F65</f>
        <v>0</v>
      </c>
      <c r="V65" s="9">
        <f>'[1]2008 Total Net Real Prop'!D65</f>
        <v>2554494379</v>
      </c>
      <c r="W65" s="9">
        <f t="shared" si="1"/>
        <v>5961400913.470775</v>
      </c>
      <c r="X65" s="9">
        <f>'[1]2008 Total Net PP Combined'!D65</f>
        <v>943982360</v>
      </c>
      <c r="Y65" s="11">
        <f>'[1]2008 Total Net PP Combined'!E65</f>
        <v>0.7</v>
      </c>
      <c r="Z65" s="9">
        <f>'[1]2008 Total Net PP Combined'!F65</f>
        <v>1348546228.5714288</v>
      </c>
      <c r="AA65" s="9">
        <f t="shared" si="4"/>
        <v>3498476739</v>
      </c>
      <c r="AB65" s="9">
        <f t="shared" si="3"/>
        <v>7309947142.042204</v>
      </c>
      <c r="AC65" s="9"/>
      <c r="AD65" s="9"/>
    </row>
    <row r="66" spans="1:30" ht="12.75" customHeight="1">
      <c r="A66" s="7">
        <v>65</v>
      </c>
      <c r="B66" s="8" t="s">
        <v>67</v>
      </c>
      <c r="C66" s="3">
        <v>2008</v>
      </c>
      <c r="D66" s="9">
        <f>'[1]2008 Net Res Equalized'!D66</f>
        <v>149922180</v>
      </c>
      <c r="E66" s="10">
        <f>'[1]2008 Net Res Equalized'!E66</f>
        <v>69.1</v>
      </c>
      <c r="F66" s="9">
        <f>'[1]2008 Net Res Equalized'!F66</f>
        <v>216964081.04196817</v>
      </c>
      <c r="G66" s="9">
        <f>'[1]2008 Net Apts Equalized'!D66</f>
        <v>0</v>
      </c>
      <c r="H66" s="10">
        <f>'[1]2008 Net Apts Equalized'!E66</f>
        <v>69.13</v>
      </c>
      <c r="I66" s="9">
        <f>'[1]2008 Net Apts Equalized'!F66</f>
        <v>0</v>
      </c>
      <c r="J66" s="9">
        <f>'[1]2008 Net C-I-U Equalized'!D66</f>
        <v>18171200</v>
      </c>
      <c r="K66" s="10">
        <f>'[1]2008 Net C-I-U Equalized'!E66</f>
        <v>69.13</v>
      </c>
      <c r="L66" s="9">
        <f>'[1]2008 Net C-I-U Equalized'!F66</f>
        <v>26285548.965716768</v>
      </c>
      <c r="M66" s="9">
        <f>'[1]2008 Vacant Equalized'!D66</f>
        <v>6053370</v>
      </c>
      <c r="N66" s="10">
        <f>'[1]2008 Vacant Equalized'!E66</f>
        <v>69.13</v>
      </c>
      <c r="O66" s="9">
        <f>'[1]2008 Vacant Equalized'!F66</f>
        <v>8756502.242152467</v>
      </c>
      <c r="P66" s="9">
        <f>'[1]2008 Land Use Equalized'!D66</f>
        <v>1180270</v>
      </c>
      <c r="Q66" s="10">
        <f>'[1]2008 Land Use Equalized'!E66</f>
        <v>70</v>
      </c>
      <c r="R66" s="9">
        <f>'[1]2008 Land Use Equalized'!F66</f>
        <v>1686100</v>
      </c>
      <c r="S66" s="9">
        <f>'[1]2008 Ten Mills Equalized'!D66</f>
        <v>0</v>
      </c>
      <c r="T66" s="9">
        <f>'[1]2008 Ten Mills Equalized'!E66</f>
        <v>100</v>
      </c>
      <c r="U66" s="9">
        <f>'[1]2008 Ten Mills Equalized'!F66</f>
        <v>0</v>
      </c>
      <c r="V66" s="9">
        <f>'[1]2008 Total Net Real Prop'!D66</f>
        <v>175327020</v>
      </c>
      <c r="W66" s="9">
        <f t="shared" si="1"/>
        <v>253692232.2498374</v>
      </c>
      <c r="X66" s="9">
        <f>'[1]2008 Total Net PP Combined'!D66</f>
        <v>19099060</v>
      </c>
      <c r="Y66" s="11">
        <f>'[1]2008 Total Net PP Combined'!E66</f>
        <v>0.7</v>
      </c>
      <c r="Z66" s="9">
        <f>'[1]2008 Total Net PP Combined'!F66</f>
        <v>27284371.42857143</v>
      </c>
      <c r="AA66" s="9">
        <f t="shared" si="4"/>
        <v>194426080</v>
      </c>
      <c r="AB66" s="9">
        <f aca="true" t="shared" si="5" ref="AB66:AB97">(W66+Z66)</f>
        <v>280976603.6784088</v>
      </c>
      <c r="AC66" s="9"/>
      <c r="AD66" s="9"/>
    </row>
    <row r="67" spans="1:30" ht="12.75" customHeight="1">
      <c r="A67" s="7">
        <v>66</v>
      </c>
      <c r="B67" s="8" t="s">
        <v>68</v>
      </c>
      <c r="C67" s="3">
        <v>2008</v>
      </c>
      <c r="D67" s="9">
        <f>'[1]2008 Net Res Equalized'!D67</f>
        <v>444327257</v>
      </c>
      <c r="E67" s="10">
        <f>'[1]2008 Net Res Equalized'!E67</f>
        <v>70</v>
      </c>
      <c r="F67" s="9">
        <f>'[1]2008 Net Res Equalized'!F67</f>
        <v>634753224.2857143</v>
      </c>
      <c r="G67" s="9">
        <f>'[1]2008 Net Apts Equalized'!D67</f>
        <v>0</v>
      </c>
      <c r="H67" s="10">
        <f>'[1]2008 Net Apts Equalized'!E67</f>
        <v>70</v>
      </c>
      <c r="I67" s="9">
        <f>'[1]2008 Net Apts Equalized'!F67</f>
        <v>0</v>
      </c>
      <c r="J67" s="9">
        <f>'[1]2008 Net C-I-U Equalized'!D67</f>
        <v>9650750</v>
      </c>
      <c r="K67" s="10">
        <f>'[1]2008 Net C-I-U Equalized'!E67</f>
        <v>70</v>
      </c>
      <c r="L67" s="9">
        <f>'[1]2008 Net C-I-U Equalized'!F67</f>
        <v>13786785.714285715</v>
      </c>
      <c r="M67" s="9">
        <f>'[1]2008 Vacant Equalized'!D67</f>
        <v>39363730</v>
      </c>
      <c r="N67" s="10">
        <f>'[1]2008 Vacant Equalized'!E67</f>
        <v>70</v>
      </c>
      <c r="O67" s="9">
        <f>'[1]2008 Vacant Equalized'!F67</f>
        <v>56233900</v>
      </c>
      <c r="P67" s="9">
        <f>'[1]2008 Land Use Equalized'!D67</f>
        <v>1494030</v>
      </c>
      <c r="Q67" s="10">
        <f>'[1]2008 Land Use Equalized'!E67</f>
        <v>70</v>
      </c>
      <c r="R67" s="9">
        <f>'[1]2008 Land Use Equalized'!F67</f>
        <v>2134328.5714285714</v>
      </c>
      <c r="S67" s="9">
        <f>'[1]2008 Ten Mills Equalized'!D67</f>
        <v>0</v>
      </c>
      <c r="T67" s="9">
        <f>'[1]2008 Ten Mills Equalized'!E67</f>
        <v>100</v>
      </c>
      <c r="U67" s="9">
        <f>'[1]2008 Ten Mills Equalized'!F67</f>
        <v>0</v>
      </c>
      <c r="V67" s="9">
        <f>'[1]2008 Total Net Real Prop'!D67</f>
        <v>494835767</v>
      </c>
      <c r="W67" s="9">
        <f aca="true" t="shared" si="6" ref="W67:W130">SUM(F67+I67+L67+O67+R67+U67)</f>
        <v>706908238.5714285</v>
      </c>
      <c r="X67" s="9">
        <f>'[1]2008 Total Net PP Combined'!D67</f>
        <v>60750779</v>
      </c>
      <c r="Y67" s="11">
        <f>'[1]2008 Total Net PP Combined'!E67</f>
        <v>0.7</v>
      </c>
      <c r="Z67" s="9">
        <f>'[1]2008 Total Net PP Combined'!F67</f>
        <v>86786827.14285715</v>
      </c>
      <c r="AA67" s="9">
        <f t="shared" si="4"/>
        <v>555586546</v>
      </c>
      <c r="AB67" s="9">
        <f t="shared" si="5"/>
        <v>793695065.7142857</v>
      </c>
      <c r="AC67" s="9"/>
      <c r="AD67" s="9"/>
    </row>
    <row r="68" spans="1:30" ht="12.75" customHeight="1">
      <c r="A68" s="7">
        <v>67</v>
      </c>
      <c r="B68" s="8" t="s">
        <v>69</v>
      </c>
      <c r="C68" s="3">
        <v>2008</v>
      </c>
      <c r="D68" s="9">
        <f>'[1]2008 Net Res Equalized'!D68</f>
        <v>739889730</v>
      </c>
      <c r="E68" s="10">
        <f>'[1]2008 Net Res Equalized'!E68</f>
        <v>76.02</v>
      </c>
      <c r="F68" s="9">
        <f>'[1]2008 Net Res Equalized'!F68</f>
        <v>973282991.3180742</v>
      </c>
      <c r="G68" s="9">
        <f>'[1]2008 Net Apts Equalized'!D68</f>
        <v>2998450</v>
      </c>
      <c r="H68" s="10">
        <f>'[1]2008 Net Apts Equalized'!E68</f>
        <v>76.03</v>
      </c>
      <c r="I68" s="9">
        <f>'[1]2008 Net Apts Equalized'!F68</f>
        <v>3943772.1951861107</v>
      </c>
      <c r="J68" s="9">
        <f>'[1]2008 Net C-I-U Equalized'!D68</f>
        <v>24835940</v>
      </c>
      <c r="K68" s="10">
        <f>'[1]2008 Net C-I-U Equalized'!E68</f>
        <v>76.03</v>
      </c>
      <c r="L68" s="9">
        <f>'[1]2008 Net C-I-U Equalized'!F68</f>
        <v>32665973.957648296</v>
      </c>
      <c r="M68" s="9">
        <f>'[1]2008 Vacant Equalized'!D68</f>
        <v>11035730</v>
      </c>
      <c r="N68" s="10">
        <f>'[1]2008 Vacant Equalized'!E68</f>
        <v>79.41</v>
      </c>
      <c r="O68" s="9">
        <f>'[1]2008 Vacant Equalized'!F68</f>
        <v>13897154.010829872</v>
      </c>
      <c r="P68" s="9">
        <f>'[1]2008 Land Use Equalized'!D68</f>
        <v>1384470</v>
      </c>
      <c r="Q68" s="10">
        <f>'[1]2008 Land Use Equalized'!E68</f>
        <v>70</v>
      </c>
      <c r="R68" s="9">
        <f>'[1]2008 Land Use Equalized'!F68</f>
        <v>1977814.285714286</v>
      </c>
      <c r="S68" s="9">
        <f>'[1]2008 Ten Mills Equalized'!D68</f>
        <v>7650</v>
      </c>
      <c r="T68" s="9">
        <f>'[1]2008 Ten Mills Equalized'!E68</f>
        <v>100</v>
      </c>
      <c r="U68" s="9">
        <f>'[1]2008 Ten Mills Equalized'!F68</f>
        <v>7650</v>
      </c>
      <c r="V68" s="9">
        <f>'[1]2008 Total Net Real Prop'!D68</f>
        <v>780151970</v>
      </c>
      <c r="W68" s="9">
        <f t="shared" si="6"/>
        <v>1025775355.7674528</v>
      </c>
      <c r="X68" s="9">
        <f>'[1]2008 Total Net PP Combined'!D68</f>
        <v>75756170</v>
      </c>
      <c r="Y68" s="11">
        <f>'[1]2008 Total Net PP Combined'!E68</f>
        <v>0.7</v>
      </c>
      <c r="Z68" s="9">
        <f>'[1]2008 Total Net PP Combined'!F68</f>
        <v>108223100</v>
      </c>
      <c r="AA68" s="9">
        <f t="shared" si="4"/>
        <v>855908140</v>
      </c>
      <c r="AB68" s="9">
        <f t="shared" si="5"/>
        <v>1133998455.7674527</v>
      </c>
      <c r="AC68" s="9"/>
      <c r="AD68" s="9"/>
    </row>
    <row r="69" spans="1:30" ht="12.75" customHeight="1">
      <c r="A69" s="7">
        <v>68</v>
      </c>
      <c r="B69" s="8" t="s">
        <v>70</v>
      </c>
      <c r="C69" s="3">
        <v>2008</v>
      </c>
      <c r="D69" s="9">
        <f>'[1]2008 Net Res Equalized'!D69</f>
        <v>512808790</v>
      </c>
      <c r="E69" s="10">
        <f>'[1]2008 Net Res Equalized'!E69</f>
        <v>70</v>
      </c>
      <c r="F69" s="9">
        <f>'[1]2008 Net Res Equalized'!F69</f>
        <v>732583985.7142857</v>
      </c>
      <c r="G69" s="9">
        <f>'[1]2008 Net Apts Equalized'!D69</f>
        <v>0</v>
      </c>
      <c r="H69" s="10">
        <f>'[1]2008 Net Apts Equalized'!E69</f>
        <v>70</v>
      </c>
      <c r="I69" s="9">
        <f>'[1]2008 Net Apts Equalized'!F69</f>
        <v>0</v>
      </c>
      <c r="J69" s="9">
        <f>'[1]2008 Net C-I-U Equalized'!D69</f>
        <v>43491510</v>
      </c>
      <c r="K69" s="10">
        <f>'[1]2008 Net C-I-U Equalized'!E69</f>
        <v>70</v>
      </c>
      <c r="L69" s="9">
        <f>'[1]2008 Net C-I-U Equalized'!F69</f>
        <v>62130728.571428575</v>
      </c>
      <c r="M69" s="9">
        <f>'[1]2008 Vacant Equalized'!D69</f>
        <v>54871400</v>
      </c>
      <c r="N69" s="10">
        <f>'[1]2008 Vacant Equalized'!E69</f>
        <v>70</v>
      </c>
      <c r="O69" s="9">
        <f>'[1]2008 Vacant Equalized'!F69</f>
        <v>78387714.28571428</v>
      </c>
      <c r="P69" s="9">
        <f>'[1]2008 Land Use Equalized'!D69</f>
        <v>3889700</v>
      </c>
      <c r="Q69" s="10">
        <f>'[1]2008 Land Use Equalized'!E69</f>
        <v>70</v>
      </c>
      <c r="R69" s="9">
        <f>'[1]2008 Land Use Equalized'!F69</f>
        <v>5556714.285714286</v>
      </c>
      <c r="S69" s="9">
        <f>'[1]2008 Ten Mills Equalized'!D69</f>
        <v>0</v>
      </c>
      <c r="T69" s="9">
        <f>'[1]2008 Ten Mills Equalized'!E69</f>
        <v>100</v>
      </c>
      <c r="U69" s="9">
        <f>'[1]2008 Ten Mills Equalized'!F69</f>
        <v>0</v>
      </c>
      <c r="V69" s="9">
        <f>'[1]2008 Total Net Real Prop'!D69</f>
        <v>615061400</v>
      </c>
      <c r="W69" s="9">
        <f t="shared" si="6"/>
        <v>878659142.8571428</v>
      </c>
      <c r="X69" s="9">
        <f>'[1]2008 Total Net PP Combined'!D69</f>
        <v>36787440</v>
      </c>
      <c r="Y69" s="11">
        <f>'[1]2008 Total Net PP Combined'!E69</f>
        <v>0.7</v>
      </c>
      <c r="Z69" s="9">
        <f>'[1]2008 Total Net PP Combined'!F69</f>
        <v>52553485.71428572</v>
      </c>
      <c r="AA69" s="9">
        <f t="shared" si="4"/>
        <v>651848840</v>
      </c>
      <c r="AB69" s="9">
        <f t="shared" si="5"/>
        <v>931212628.5714285</v>
      </c>
      <c r="AC69" s="9"/>
      <c r="AD69" s="9"/>
    </row>
    <row r="70" spans="1:30" ht="12.75" customHeight="1">
      <c r="A70" s="7">
        <v>69</v>
      </c>
      <c r="B70" s="8" t="s">
        <v>71</v>
      </c>
      <c r="C70" s="3">
        <v>2008</v>
      </c>
      <c r="D70" s="9">
        <f>'[1]2008 Net Res Equalized'!D70</f>
        <v>780285574</v>
      </c>
      <c r="E70" s="10">
        <f>'[1]2008 Net Res Equalized'!E70</f>
        <v>78.92</v>
      </c>
      <c r="F70" s="9">
        <f>'[1]2008 Net Res Equalized'!F70</f>
        <v>988704477.9523568</v>
      </c>
      <c r="G70" s="9">
        <f>'[1]2008 Net Apts Equalized'!D70</f>
        <v>35311360</v>
      </c>
      <c r="H70" s="10">
        <f>'[1]2008 Net Apts Equalized'!E70</f>
        <v>78.59</v>
      </c>
      <c r="I70" s="9">
        <f>'[1]2008 Net Apts Equalized'!F70</f>
        <v>44931110.82834966</v>
      </c>
      <c r="J70" s="9">
        <f>'[1]2008 Net C-I-U Equalized'!D70</f>
        <v>223889735</v>
      </c>
      <c r="K70" s="10">
        <f>'[1]2008 Net C-I-U Equalized'!E70</f>
        <v>78.59</v>
      </c>
      <c r="L70" s="9">
        <f>'[1]2008 Net C-I-U Equalized'!F70</f>
        <v>284883235.7806336</v>
      </c>
      <c r="M70" s="9">
        <f>'[1]2008 Vacant Equalized'!D70</f>
        <v>45030994</v>
      </c>
      <c r="N70" s="10">
        <f>'[1]2008 Vacant Equalized'!E70</f>
        <v>77.78</v>
      </c>
      <c r="O70" s="9">
        <f>'[1]2008 Vacant Equalized'!F70</f>
        <v>57895338.13319619</v>
      </c>
      <c r="P70" s="9">
        <f>'[1]2008 Land Use Equalized'!D70</f>
        <v>13287100</v>
      </c>
      <c r="Q70" s="10">
        <f>'[1]2008 Land Use Equalized'!E70</f>
        <v>70</v>
      </c>
      <c r="R70" s="9">
        <f>'[1]2008 Land Use Equalized'!F70</f>
        <v>18981571.42857143</v>
      </c>
      <c r="S70" s="9">
        <f>'[1]2008 Ten Mills Equalized'!D70</f>
        <v>0</v>
      </c>
      <c r="T70" s="9">
        <f>'[1]2008 Ten Mills Equalized'!E70</f>
        <v>100</v>
      </c>
      <c r="U70" s="9">
        <f>'[1]2008 Ten Mills Equalized'!F70</f>
        <v>0</v>
      </c>
      <c r="V70" s="9">
        <f>'[1]2008 Total Net Real Prop'!D70</f>
        <v>1097804763</v>
      </c>
      <c r="W70" s="9">
        <f t="shared" si="6"/>
        <v>1395395734.1231077</v>
      </c>
      <c r="X70" s="9">
        <f>'[1]2008 Total Net PP Combined'!D70</f>
        <v>239832787</v>
      </c>
      <c r="Y70" s="11">
        <f>'[1]2008 Total Net PP Combined'!E70</f>
        <v>0.7</v>
      </c>
      <c r="Z70" s="9">
        <f>'[1]2008 Total Net PP Combined'!F70</f>
        <v>342618267.1428572</v>
      </c>
      <c r="AA70" s="9">
        <f t="shared" si="4"/>
        <v>1337637550</v>
      </c>
      <c r="AB70" s="9">
        <f t="shared" si="5"/>
        <v>1738014001.265965</v>
      </c>
      <c r="AC70" s="9"/>
      <c r="AD70" s="9"/>
    </row>
    <row r="71" spans="1:30" ht="12.75" customHeight="1">
      <c r="A71" s="7">
        <v>70</v>
      </c>
      <c r="B71" s="8" t="s">
        <v>72</v>
      </c>
      <c r="C71" s="3">
        <v>2008</v>
      </c>
      <c r="D71" s="9">
        <f>'[1]2008 Net Res Equalized'!D71</f>
        <v>714572850</v>
      </c>
      <c r="E71" s="10">
        <f>'[1]2008 Net Res Equalized'!E71</f>
        <v>74.37</v>
      </c>
      <c r="F71" s="9">
        <f>'[1]2008 Net Res Equalized'!F71</f>
        <v>960834812.4243647</v>
      </c>
      <c r="G71" s="9">
        <f>'[1]2008 Net Apts Equalized'!D71</f>
        <v>0</v>
      </c>
      <c r="H71" s="10">
        <f>'[1]2008 Net Apts Equalized'!E71</f>
        <v>74.32</v>
      </c>
      <c r="I71" s="9">
        <f>'[1]2008 Net Apts Equalized'!F71</f>
        <v>0</v>
      </c>
      <c r="J71" s="9">
        <f>'[1]2008 Net C-I-U Equalized'!D71</f>
        <v>22484100</v>
      </c>
      <c r="K71" s="10">
        <f>'[1]2008 Net C-I-U Equalized'!E71</f>
        <v>74.32</v>
      </c>
      <c r="L71" s="9">
        <f>'[1]2008 Net C-I-U Equalized'!F71</f>
        <v>30253094.725511305</v>
      </c>
      <c r="M71" s="9">
        <f>'[1]2008 Vacant Equalized'!D71</f>
        <v>11678730</v>
      </c>
      <c r="N71" s="10">
        <f>'[1]2008 Vacant Equalized'!E71</f>
        <v>74.32</v>
      </c>
      <c r="O71" s="9">
        <f>'[1]2008 Vacant Equalized'!F71</f>
        <v>15714114.639397202</v>
      </c>
      <c r="P71" s="9">
        <f>'[1]2008 Land Use Equalized'!D71</f>
        <v>1031510</v>
      </c>
      <c r="Q71" s="10">
        <f>'[1]2008 Land Use Equalized'!E71</f>
        <v>70</v>
      </c>
      <c r="R71" s="9">
        <f>'[1]2008 Land Use Equalized'!F71</f>
        <v>1473585.7142857143</v>
      </c>
      <c r="S71" s="9">
        <f>'[1]2008 Ten Mills Equalized'!D71</f>
        <v>0</v>
      </c>
      <c r="T71" s="9">
        <f>'[1]2008 Ten Mills Equalized'!E71</f>
        <v>100</v>
      </c>
      <c r="U71" s="9">
        <f>'[1]2008 Ten Mills Equalized'!F71</f>
        <v>0</v>
      </c>
      <c r="V71" s="9">
        <f>'[1]2008 Total Net Real Prop'!D71</f>
        <v>749767190</v>
      </c>
      <c r="W71" s="9">
        <f t="shared" si="6"/>
        <v>1008275607.5035589</v>
      </c>
      <c r="X71" s="9">
        <f>'[1]2008 Total Net PP Combined'!D71</f>
        <v>58826149</v>
      </c>
      <c r="Y71" s="11">
        <f>'[1]2008 Total Net PP Combined'!E71</f>
        <v>0.7</v>
      </c>
      <c r="Z71" s="9">
        <f>'[1]2008 Total Net PP Combined'!F71</f>
        <v>84037355.71428572</v>
      </c>
      <c r="AA71" s="9">
        <f t="shared" si="4"/>
        <v>808593339</v>
      </c>
      <c r="AB71" s="9">
        <f t="shared" si="5"/>
        <v>1092312963.2178445</v>
      </c>
      <c r="AC71" s="9"/>
      <c r="AD71" s="9"/>
    </row>
    <row r="72" spans="1:30" ht="12.75" customHeight="1">
      <c r="A72" s="7">
        <v>71</v>
      </c>
      <c r="B72" s="8" t="s">
        <v>73</v>
      </c>
      <c r="C72" s="3">
        <v>2008</v>
      </c>
      <c r="D72" s="9">
        <f>'[1]2008 Net Res Equalized'!D72</f>
        <v>537741010</v>
      </c>
      <c r="E72" s="10">
        <f>'[1]2008 Net Res Equalized'!E72</f>
        <v>70</v>
      </c>
      <c r="F72" s="9">
        <f>'[1]2008 Net Res Equalized'!F72</f>
        <v>768201442.8571429</v>
      </c>
      <c r="G72" s="9">
        <f>'[1]2008 Net Apts Equalized'!D72</f>
        <v>1345880</v>
      </c>
      <c r="H72" s="10">
        <f>'[1]2008 Net Apts Equalized'!E72</f>
        <v>70</v>
      </c>
      <c r="I72" s="9">
        <f>'[1]2008 Net Apts Equalized'!F72</f>
        <v>1922685.7142857143</v>
      </c>
      <c r="J72" s="9">
        <f>'[1]2008 Net C-I-U Equalized'!D72</f>
        <v>17378010</v>
      </c>
      <c r="K72" s="10">
        <f>'[1]2008 Net C-I-U Equalized'!E72</f>
        <v>70</v>
      </c>
      <c r="L72" s="9">
        <f>'[1]2008 Net C-I-U Equalized'!F72</f>
        <v>24825728.571428575</v>
      </c>
      <c r="M72" s="9">
        <f>'[1]2008 Vacant Equalized'!D72</f>
        <v>17752310</v>
      </c>
      <c r="N72" s="10">
        <f>'[1]2008 Vacant Equalized'!E72</f>
        <v>70</v>
      </c>
      <c r="O72" s="9">
        <f>'[1]2008 Vacant Equalized'!F72</f>
        <v>25360442.85714286</v>
      </c>
      <c r="P72" s="9">
        <f>'[1]2008 Land Use Equalized'!D72</f>
        <v>4614050</v>
      </c>
      <c r="Q72" s="10">
        <f>'[1]2008 Land Use Equalized'!E72</f>
        <v>70</v>
      </c>
      <c r="R72" s="9">
        <f>'[1]2008 Land Use Equalized'!F72</f>
        <v>6591500</v>
      </c>
      <c r="S72" s="9">
        <f>'[1]2008 Ten Mills Equalized'!D72</f>
        <v>1300</v>
      </c>
      <c r="T72" s="9">
        <f>'[1]2008 Ten Mills Equalized'!E72</f>
        <v>100</v>
      </c>
      <c r="U72" s="9">
        <f>'[1]2008 Ten Mills Equalized'!F72</f>
        <v>1300</v>
      </c>
      <c r="V72" s="9">
        <f>'[1]2008 Total Net Real Prop'!D72</f>
        <v>578832560</v>
      </c>
      <c r="W72" s="9">
        <f t="shared" si="6"/>
        <v>826903100</v>
      </c>
      <c r="X72" s="9">
        <f>'[1]2008 Total Net PP Combined'!D72</f>
        <v>74097248</v>
      </c>
      <c r="Y72" s="11">
        <f>'[1]2008 Total Net PP Combined'!E72</f>
        <v>0.7</v>
      </c>
      <c r="Z72" s="9">
        <f>'[1]2008 Total Net PP Combined'!F72</f>
        <v>105853211.42857143</v>
      </c>
      <c r="AA72" s="9">
        <f t="shared" si="4"/>
        <v>652929808</v>
      </c>
      <c r="AB72" s="9">
        <f t="shared" si="5"/>
        <v>932756311.4285715</v>
      </c>
      <c r="AC72" s="9"/>
      <c r="AD72" s="9"/>
    </row>
    <row r="73" spans="1:30" ht="12.75" customHeight="1">
      <c r="A73" s="7">
        <v>72</v>
      </c>
      <c r="B73" s="8" t="s">
        <v>74</v>
      </c>
      <c r="C73" s="3">
        <v>2008</v>
      </c>
      <c r="D73" s="9">
        <f>'[1]2008 Net Res Equalized'!D73</f>
        <v>932566869</v>
      </c>
      <c r="E73" s="10">
        <f>'[1]2008 Net Res Equalized'!E73</f>
        <v>70.84</v>
      </c>
      <c r="F73" s="9">
        <f>'[1]2008 Net Res Equalized'!F73</f>
        <v>1316441091.1914172</v>
      </c>
      <c r="G73" s="9">
        <f>'[1]2008 Net Apts Equalized'!D73</f>
        <v>8972390</v>
      </c>
      <c r="H73" s="10">
        <f>'[1]2008 Net Apts Equalized'!E73</f>
        <v>70.8</v>
      </c>
      <c r="I73" s="9">
        <f>'[1]2008 Net Apts Equalized'!F73</f>
        <v>12672867.231638419</v>
      </c>
      <c r="J73" s="9">
        <f>'[1]2008 Net C-I-U Equalized'!D73</f>
        <v>63717686</v>
      </c>
      <c r="K73" s="10">
        <f>'[1]2008 Net C-I-U Equalized'!E73</f>
        <v>82</v>
      </c>
      <c r="L73" s="9">
        <f>'[1]2008 Net C-I-U Equalized'!F73</f>
        <v>77704495.12195122</v>
      </c>
      <c r="M73" s="9">
        <f>'[1]2008 Vacant Equalized'!D73</f>
        <v>31327888</v>
      </c>
      <c r="N73" s="10">
        <f>'[1]2008 Vacant Equalized'!E73</f>
        <v>70.8</v>
      </c>
      <c r="O73" s="9">
        <f>'[1]2008 Vacant Equalized'!F73</f>
        <v>44248429.378531076</v>
      </c>
      <c r="P73" s="9">
        <f>'[1]2008 Land Use Equalized'!D73</f>
        <v>1073400</v>
      </c>
      <c r="Q73" s="10">
        <f>'[1]2008 Land Use Equalized'!E73</f>
        <v>70</v>
      </c>
      <c r="R73" s="9">
        <f>'[1]2008 Land Use Equalized'!F73</f>
        <v>1533428.5714285716</v>
      </c>
      <c r="S73" s="9">
        <f>'[1]2008 Ten Mills Equalized'!D73</f>
        <v>26790</v>
      </c>
      <c r="T73" s="9">
        <f>'[1]2008 Ten Mills Equalized'!E73</f>
        <v>100</v>
      </c>
      <c r="U73" s="9">
        <f>'[1]2008 Ten Mills Equalized'!F73</f>
        <v>26790</v>
      </c>
      <c r="V73" s="9">
        <f>'[1]2008 Total Net Real Prop'!D73</f>
        <v>1037685023</v>
      </c>
      <c r="W73" s="9">
        <f t="shared" si="6"/>
        <v>1452627101.4949663</v>
      </c>
      <c r="X73" s="9">
        <f>'[1]2008 Total Net PP Combined'!D73</f>
        <v>155678417</v>
      </c>
      <c r="Y73" s="11">
        <f>'[1]2008 Total Net PP Combined'!E73</f>
        <v>0.7</v>
      </c>
      <c r="Z73" s="9">
        <f>'[1]2008 Total Net PP Combined'!F73</f>
        <v>222397738.5714286</v>
      </c>
      <c r="AA73" s="9">
        <f t="shared" si="4"/>
        <v>1193363440</v>
      </c>
      <c r="AB73" s="9">
        <f t="shared" si="5"/>
        <v>1675024840.0663948</v>
      </c>
      <c r="AC73" s="9"/>
      <c r="AD73" s="9"/>
    </row>
    <row r="74" spans="1:30" ht="12.75" customHeight="1">
      <c r="A74" s="7">
        <v>73</v>
      </c>
      <c r="B74" s="8" t="s">
        <v>75</v>
      </c>
      <c r="C74" s="3">
        <v>2008</v>
      </c>
      <c r="D74" s="9">
        <f>'[1]2008 Net Res Equalized'!D74</f>
        <v>262078180</v>
      </c>
      <c r="E74" s="10">
        <f>'[1]2008 Net Res Equalized'!E74</f>
        <v>73.44</v>
      </c>
      <c r="F74" s="9">
        <f>'[1]2008 Net Res Equalized'!F74</f>
        <v>356860266.8845316</v>
      </c>
      <c r="G74" s="9">
        <f>'[1]2008 Net Apts Equalized'!D74</f>
        <v>766390</v>
      </c>
      <c r="H74" s="10">
        <f>'[1]2008 Net Apts Equalized'!E74</f>
        <v>73.443</v>
      </c>
      <c r="I74" s="9">
        <f>'[1]2008 Net Apts Equalized'!F74</f>
        <v>1043516.740873875</v>
      </c>
      <c r="J74" s="9">
        <f>'[1]2008 Net C-I-U Equalized'!D74</f>
        <v>66121530</v>
      </c>
      <c r="K74" s="10">
        <f>'[1]2008 Net C-I-U Equalized'!E74</f>
        <v>73.44</v>
      </c>
      <c r="L74" s="9">
        <f>'[1]2008 Net C-I-U Equalized'!F74</f>
        <v>90034763.07189544</v>
      </c>
      <c r="M74" s="9">
        <f>'[1]2008 Vacant Equalized'!D74</f>
        <v>21461910</v>
      </c>
      <c r="N74" s="10">
        <f>'[1]2008 Vacant Equalized'!E74</f>
        <v>73.44</v>
      </c>
      <c r="O74" s="9">
        <f>'[1]2008 Vacant Equalized'!F74</f>
        <v>29223733.66013072</v>
      </c>
      <c r="P74" s="9">
        <f>'[1]2008 Land Use Equalized'!D74</f>
        <v>729680</v>
      </c>
      <c r="Q74" s="10">
        <f>'[1]2008 Land Use Equalized'!E74</f>
        <v>70</v>
      </c>
      <c r="R74" s="9">
        <f>'[1]2008 Land Use Equalized'!F74</f>
        <v>1042400.0000000001</v>
      </c>
      <c r="S74" s="9">
        <f>'[1]2008 Ten Mills Equalized'!D74</f>
        <v>0</v>
      </c>
      <c r="T74" s="9">
        <f>'[1]2008 Ten Mills Equalized'!E74</f>
        <v>100</v>
      </c>
      <c r="U74" s="9">
        <f>'[1]2008 Ten Mills Equalized'!F74</f>
        <v>0</v>
      </c>
      <c r="V74" s="9">
        <f>'[1]2008 Total Net Real Prop'!D74</f>
        <v>351157690</v>
      </c>
      <c r="W74" s="9">
        <f t="shared" si="6"/>
        <v>478204680.35743165</v>
      </c>
      <c r="X74" s="9">
        <f>'[1]2008 Total Net PP Combined'!D74</f>
        <v>60914703</v>
      </c>
      <c r="Y74" s="11">
        <f>'[1]2008 Total Net PP Combined'!E74</f>
        <v>0.7</v>
      </c>
      <c r="Z74" s="9">
        <f>'[1]2008 Total Net PP Combined'!F74</f>
        <v>87021004.2857143</v>
      </c>
      <c r="AA74" s="9">
        <f t="shared" si="4"/>
        <v>412072393</v>
      </c>
      <c r="AB74" s="9">
        <f t="shared" si="5"/>
        <v>565225684.6431459</v>
      </c>
      <c r="AC74" s="9"/>
      <c r="AD74" s="9"/>
    </row>
    <row r="75" spans="1:30" ht="12.75" customHeight="1">
      <c r="A75" s="7">
        <v>74</v>
      </c>
      <c r="B75" s="8" t="s">
        <v>76</v>
      </c>
      <c r="C75" s="3">
        <v>2008</v>
      </c>
      <c r="D75" s="9">
        <f>'[1]2008 Net Res Equalized'!D75</f>
        <v>846483690</v>
      </c>
      <c r="E75" s="10">
        <f>'[1]2008 Net Res Equalized'!E75</f>
        <v>70</v>
      </c>
      <c r="F75" s="9">
        <f>'[1]2008 Net Res Equalized'!F75</f>
        <v>1209262414.2857144</v>
      </c>
      <c r="G75" s="9">
        <f>'[1]2008 Net Apts Equalized'!D75</f>
        <v>5349980</v>
      </c>
      <c r="H75" s="10">
        <f>'[1]2008 Net Apts Equalized'!E75</f>
        <v>70</v>
      </c>
      <c r="I75" s="9">
        <f>'[1]2008 Net Apts Equalized'!F75</f>
        <v>7642828.571428572</v>
      </c>
      <c r="J75" s="9">
        <f>'[1]2008 Net C-I-U Equalized'!D75</f>
        <v>107275420</v>
      </c>
      <c r="K75" s="10">
        <f>'[1]2008 Net C-I-U Equalized'!E75</f>
        <v>70</v>
      </c>
      <c r="L75" s="9">
        <f>'[1]2008 Net C-I-U Equalized'!F75</f>
        <v>153250600</v>
      </c>
      <c r="M75" s="9">
        <f>'[1]2008 Vacant Equalized'!D75</f>
        <v>35943240</v>
      </c>
      <c r="N75" s="10">
        <f>'[1]2008 Vacant Equalized'!E75</f>
        <v>70</v>
      </c>
      <c r="O75" s="9">
        <f>'[1]2008 Vacant Equalized'!F75</f>
        <v>51347485.71428572</v>
      </c>
      <c r="P75" s="9">
        <f>'[1]2008 Land Use Equalized'!D75</f>
        <v>5800750</v>
      </c>
      <c r="Q75" s="10">
        <f>'[1]2008 Land Use Equalized'!E75</f>
        <v>70</v>
      </c>
      <c r="R75" s="9">
        <f>'[1]2008 Land Use Equalized'!F75</f>
        <v>8286785.714285715</v>
      </c>
      <c r="S75" s="9">
        <f>'[1]2008 Ten Mills Equalized'!D75</f>
        <v>29520</v>
      </c>
      <c r="T75" s="9">
        <f>'[1]2008 Ten Mills Equalized'!E75</f>
        <v>100</v>
      </c>
      <c r="U75" s="9">
        <f>'[1]2008 Ten Mills Equalized'!F75</f>
        <v>29520</v>
      </c>
      <c r="V75" s="9">
        <f>'[1]2008 Total Net Real Prop'!D75</f>
        <v>1000882600</v>
      </c>
      <c r="W75" s="9">
        <f t="shared" si="6"/>
        <v>1429819634.2857141</v>
      </c>
      <c r="X75" s="9">
        <f>'[1]2008 Total Net PP Combined'!D75</f>
        <v>89541587</v>
      </c>
      <c r="Y75" s="11">
        <f>'[1]2008 Total Net PP Combined'!E75</f>
        <v>0.7</v>
      </c>
      <c r="Z75" s="9">
        <f>'[1]2008 Total Net PP Combined'!F75</f>
        <v>127916552.85714287</v>
      </c>
      <c r="AA75" s="9">
        <f t="shared" si="4"/>
        <v>1090424187</v>
      </c>
      <c r="AB75" s="9">
        <f t="shared" si="5"/>
        <v>1557736187.142857</v>
      </c>
      <c r="AC75" s="9"/>
      <c r="AD75" s="9"/>
    </row>
    <row r="76" spans="1:30" ht="12.75" customHeight="1">
      <c r="A76" s="7">
        <v>75</v>
      </c>
      <c r="B76" s="8" t="s">
        <v>77</v>
      </c>
      <c r="C76" s="3">
        <v>2008</v>
      </c>
      <c r="D76" s="9">
        <f>'[1]2008 Net Res Equalized'!D76</f>
        <v>543737200</v>
      </c>
      <c r="E76" s="10">
        <f>'[1]2008 Net Res Equalized'!E76</f>
        <v>70</v>
      </c>
      <c r="F76" s="9">
        <f>'[1]2008 Net Res Equalized'!F76</f>
        <v>776767428.5714287</v>
      </c>
      <c r="G76" s="9">
        <f>'[1]2008 Net Apts Equalized'!D76</f>
        <v>0</v>
      </c>
      <c r="H76" s="10">
        <f>'[1]2008 Net Apts Equalized'!E76</f>
        <v>70</v>
      </c>
      <c r="I76" s="9">
        <f>'[1]2008 Net Apts Equalized'!F76</f>
        <v>0</v>
      </c>
      <c r="J76" s="9">
        <f>'[1]2008 Net C-I-U Equalized'!D76</f>
        <v>4799100</v>
      </c>
      <c r="K76" s="10">
        <f>'[1]2008 Net C-I-U Equalized'!E76</f>
        <v>70</v>
      </c>
      <c r="L76" s="9">
        <f>'[1]2008 Net C-I-U Equalized'!F76</f>
        <v>6855857.142857144</v>
      </c>
      <c r="M76" s="9">
        <f>'[1]2008 Vacant Equalized'!D76</f>
        <v>27310100</v>
      </c>
      <c r="N76" s="10">
        <f>'[1]2008 Vacant Equalized'!E76</f>
        <v>70</v>
      </c>
      <c r="O76" s="9">
        <f>'[1]2008 Vacant Equalized'!F76</f>
        <v>39014428.571428575</v>
      </c>
      <c r="P76" s="9">
        <f>'[1]2008 Land Use Equalized'!D76</f>
        <v>1733131</v>
      </c>
      <c r="Q76" s="10">
        <f>'[1]2008 Land Use Equalized'!E76</f>
        <v>70</v>
      </c>
      <c r="R76" s="9">
        <f>'[1]2008 Land Use Equalized'!F76</f>
        <v>2475901.4285714286</v>
      </c>
      <c r="S76" s="9">
        <f>'[1]2008 Ten Mills Equalized'!D76</f>
        <v>0</v>
      </c>
      <c r="T76" s="9">
        <f>'[1]2008 Ten Mills Equalized'!E76</f>
        <v>100</v>
      </c>
      <c r="U76" s="9">
        <f>'[1]2008 Ten Mills Equalized'!F76</f>
        <v>0</v>
      </c>
      <c r="V76" s="9">
        <f>'[1]2008 Total Net Real Prop'!D76</f>
        <v>577579531</v>
      </c>
      <c r="W76" s="9">
        <f t="shared" si="6"/>
        <v>825113615.7142859</v>
      </c>
      <c r="X76" s="9">
        <f>'[1]2008 Total Net PP Combined'!D76</f>
        <v>24524909</v>
      </c>
      <c r="Y76" s="11">
        <f>'[1]2008 Total Net PP Combined'!E76</f>
        <v>0.7</v>
      </c>
      <c r="Z76" s="9">
        <f>'[1]2008 Total Net PP Combined'!F76</f>
        <v>35035584.28571429</v>
      </c>
      <c r="AA76" s="9">
        <f t="shared" si="4"/>
        <v>602104440</v>
      </c>
      <c r="AB76" s="9">
        <f t="shared" si="5"/>
        <v>860149200.0000001</v>
      </c>
      <c r="AC76" s="9"/>
      <c r="AD76" s="9"/>
    </row>
    <row r="77" spans="1:30" ht="12.75" customHeight="1">
      <c r="A77" s="7">
        <v>76</v>
      </c>
      <c r="B77" s="8" t="s">
        <v>78</v>
      </c>
      <c r="C77" s="3">
        <v>2008</v>
      </c>
      <c r="D77" s="9">
        <f>'[1]2008 Net Res Equalized'!D77</f>
        <v>3015592010</v>
      </c>
      <c r="E77" s="10">
        <f>'[1]2008 Net Res Equalized'!E77</f>
        <v>79.52</v>
      </c>
      <c r="F77" s="9">
        <f>'[1]2008 Net Res Equalized'!F77</f>
        <v>3792243473.3400407</v>
      </c>
      <c r="G77" s="9">
        <f>'[1]2008 Net Apts Equalized'!D77</f>
        <v>4044400</v>
      </c>
      <c r="H77" s="10">
        <f>'[1]2008 Net Apts Equalized'!E77</f>
        <v>78.71</v>
      </c>
      <c r="I77" s="9">
        <f>'[1]2008 Net Apts Equalized'!F77</f>
        <v>5138355.990344303</v>
      </c>
      <c r="J77" s="9">
        <f>'[1]2008 Net C-I-U Equalized'!D77</f>
        <v>166780580</v>
      </c>
      <c r="K77" s="10">
        <f>'[1]2008 Net C-I-U Equalized'!E77</f>
        <v>55.88</v>
      </c>
      <c r="L77" s="9">
        <f>'[1]2008 Net C-I-U Equalized'!F77</f>
        <v>298462025.76950604</v>
      </c>
      <c r="M77" s="9">
        <f>'[1]2008 Vacant Equalized'!D77</f>
        <v>46173700</v>
      </c>
      <c r="N77" s="10">
        <f>'[1]2008 Vacant Equalized'!E77</f>
        <v>63.44</v>
      </c>
      <c r="O77" s="9">
        <f>'[1]2008 Vacant Equalized'!F77</f>
        <v>72783259.77301387</v>
      </c>
      <c r="P77" s="9">
        <f>'[1]2008 Land Use Equalized'!D77</f>
        <v>2197500</v>
      </c>
      <c r="Q77" s="10">
        <f>'[1]2008 Land Use Equalized'!E77</f>
        <v>70</v>
      </c>
      <c r="R77" s="9">
        <f>'[1]2008 Land Use Equalized'!F77</f>
        <v>3139285.7142857146</v>
      </c>
      <c r="S77" s="9">
        <f>'[1]2008 Ten Mills Equalized'!D77</f>
        <v>0</v>
      </c>
      <c r="T77" s="9">
        <f>'[1]2008 Ten Mills Equalized'!E77</f>
        <v>100</v>
      </c>
      <c r="U77" s="9">
        <f>'[1]2008 Ten Mills Equalized'!F77</f>
        <v>0</v>
      </c>
      <c r="V77" s="9">
        <f>'[1]2008 Total Net Real Prop'!D77</f>
        <v>3234788190</v>
      </c>
      <c r="W77" s="9">
        <f t="shared" si="6"/>
        <v>4171766400.587191</v>
      </c>
      <c r="X77" s="9">
        <f>'[1]2008 Total Net PP Combined'!D77</f>
        <v>184961848</v>
      </c>
      <c r="Y77" s="11">
        <f>'[1]2008 Total Net PP Combined'!E77</f>
        <v>0.7</v>
      </c>
      <c r="Z77" s="9">
        <f>'[1]2008 Total Net PP Combined'!F77</f>
        <v>264231211.42857143</v>
      </c>
      <c r="AA77" s="9">
        <f t="shared" si="4"/>
        <v>3419750038</v>
      </c>
      <c r="AB77" s="9">
        <f t="shared" si="5"/>
        <v>4435997612.015762</v>
      </c>
      <c r="AC77" s="9"/>
      <c r="AD77" s="9"/>
    </row>
    <row r="78" spans="1:30" ht="12.75" customHeight="1">
      <c r="A78" s="7">
        <v>77</v>
      </c>
      <c r="B78" s="8" t="s">
        <v>79</v>
      </c>
      <c r="C78" s="3">
        <v>2008</v>
      </c>
      <c r="D78" s="9">
        <f>'[1]2008 Net Res Equalized'!D78</f>
        <v>2436762750</v>
      </c>
      <c r="E78" s="10">
        <f>'[1]2008 Net Res Equalized'!E78</f>
        <v>72.33</v>
      </c>
      <c r="F78" s="9">
        <f>'[1]2008 Net Res Equalized'!F78</f>
        <v>3368951679.800913</v>
      </c>
      <c r="G78" s="9">
        <f>'[1]2008 Net Apts Equalized'!D78</f>
        <v>265797300</v>
      </c>
      <c r="H78" s="10">
        <f>'[1]2008 Net Apts Equalized'!E78</f>
        <v>69.48</v>
      </c>
      <c r="I78" s="9">
        <f>'[1]2008 Net Apts Equalized'!F78</f>
        <v>382552245.2504317</v>
      </c>
      <c r="J78" s="9">
        <f>'[1]2008 Net C-I-U Equalized'!D78</f>
        <v>1014503207</v>
      </c>
      <c r="K78" s="10">
        <f>'[1]2008 Net C-I-U Equalized'!E78</f>
        <v>66.15</v>
      </c>
      <c r="L78" s="9">
        <f>'[1]2008 Net C-I-U Equalized'!F78</f>
        <v>1533640524.5653815</v>
      </c>
      <c r="M78" s="9">
        <f>'[1]2008 Vacant Equalized'!D78</f>
        <v>0</v>
      </c>
      <c r="N78" s="10">
        <f>'[1]2008 Vacant Equalized'!E78</f>
        <v>85.45</v>
      </c>
      <c r="O78" s="9">
        <f>'[1]2008 Vacant Equalized'!F78</f>
        <v>0</v>
      </c>
      <c r="P78" s="9">
        <f>'[1]2008 Land Use Equalized'!D78</f>
        <v>439100</v>
      </c>
      <c r="Q78" s="10">
        <f>'[1]2008 Land Use Equalized'!E78</f>
        <v>70</v>
      </c>
      <c r="R78" s="9">
        <f>'[1]2008 Land Use Equalized'!F78</f>
        <v>627285.7142857143</v>
      </c>
      <c r="S78" s="9">
        <f>'[1]2008 Ten Mills Equalized'!D78</f>
        <v>0</v>
      </c>
      <c r="T78" s="9">
        <f>'[1]2008 Ten Mills Equalized'!E78</f>
        <v>100</v>
      </c>
      <c r="U78" s="9">
        <f>'[1]2008 Ten Mills Equalized'!F78</f>
        <v>0</v>
      </c>
      <c r="V78" s="9">
        <f>'[1]2008 Total Net Real Prop'!D78</f>
        <v>3717502357</v>
      </c>
      <c r="W78" s="9">
        <f t="shared" si="6"/>
        <v>5285771735.331012</v>
      </c>
      <c r="X78" s="9">
        <f>'[1]2008 Total Net PP Combined'!D78</f>
        <v>608977336</v>
      </c>
      <c r="Y78" s="11">
        <f>'[1]2008 Total Net PP Combined'!E78</f>
        <v>0.7</v>
      </c>
      <c r="Z78" s="9">
        <f>'[1]2008 Total Net PP Combined'!F78</f>
        <v>869967622.8571429</v>
      </c>
      <c r="AA78" s="9">
        <f t="shared" si="4"/>
        <v>4326479693</v>
      </c>
      <c r="AB78" s="9">
        <f t="shared" si="5"/>
        <v>6155739358.188154</v>
      </c>
      <c r="AC78" s="9"/>
      <c r="AD78" s="9"/>
    </row>
    <row r="79" spans="1:30" ht="12.75" customHeight="1">
      <c r="A79" s="7">
        <v>78</v>
      </c>
      <c r="B79" s="8" t="s">
        <v>80</v>
      </c>
      <c r="C79" s="3">
        <v>2008</v>
      </c>
      <c r="D79" s="9">
        <f>'[1]2008 Net Res Equalized'!D79</f>
        <v>710188920</v>
      </c>
      <c r="E79" s="10">
        <f>'[1]2008 Net Res Equalized'!E79</f>
        <v>63</v>
      </c>
      <c r="F79" s="9">
        <f>'[1]2008 Net Res Equalized'!F79</f>
        <v>1127284000</v>
      </c>
      <c r="G79" s="9">
        <f>'[1]2008 Net Apts Equalized'!D79</f>
        <v>33488980</v>
      </c>
      <c r="H79" s="10">
        <f>'[1]2008 Net Apts Equalized'!E79</f>
        <v>62.59</v>
      </c>
      <c r="I79" s="9">
        <f>'[1]2008 Net Apts Equalized'!F79</f>
        <v>53505320.33871225</v>
      </c>
      <c r="J79" s="9">
        <f>'[1]2008 Net C-I-U Equalized'!D79</f>
        <v>75314990</v>
      </c>
      <c r="K79" s="10">
        <f>'[1]2008 Net C-I-U Equalized'!E79</f>
        <v>62.59</v>
      </c>
      <c r="L79" s="9">
        <f>'[1]2008 Net C-I-U Equalized'!F79</f>
        <v>120330707.78079565</v>
      </c>
      <c r="M79" s="9">
        <f>'[1]2008 Vacant Equalized'!D79</f>
        <v>5390350</v>
      </c>
      <c r="N79" s="10">
        <f>'[1]2008 Vacant Equalized'!E79</f>
        <v>53.54</v>
      </c>
      <c r="O79" s="9">
        <f>'[1]2008 Vacant Equalized'!F79</f>
        <v>10067893.16398954</v>
      </c>
      <c r="P79" s="9">
        <f>'[1]2008 Land Use Equalized'!D79</f>
        <v>1400810</v>
      </c>
      <c r="Q79" s="10">
        <f>'[1]2008 Land Use Equalized'!E79</f>
        <v>70</v>
      </c>
      <c r="R79" s="9">
        <f>'[1]2008 Land Use Equalized'!F79</f>
        <v>2001157.142857143</v>
      </c>
      <c r="S79" s="9">
        <f>'[1]2008 Ten Mills Equalized'!D79</f>
        <v>1750</v>
      </c>
      <c r="T79" s="9">
        <f>'[1]2008 Ten Mills Equalized'!E79</f>
        <v>100</v>
      </c>
      <c r="U79" s="9">
        <f>'[1]2008 Ten Mills Equalized'!F79</f>
        <v>1750</v>
      </c>
      <c r="V79" s="9">
        <f>'[1]2008 Total Net Real Prop'!D79</f>
        <v>825785800</v>
      </c>
      <c r="W79" s="9">
        <f t="shared" si="6"/>
        <v>1313190828.4263544</v>
      </c>
      <c r="X79" s="9">
        <f>'[1]2008 Total Net PP Combined'!D79</f>
        <v>101142818</v>
      </c>
      <c r="Y79" s="11">
        <f>'[1]2008 Total Net PP Combined'!E79</f>
        <v>0.7</v>
      </c>
      <c r="Z79" s="9">
        <f>'[1]2008 Total Net PP Combined'!F79</f>
        <v>144489740</v>
      </c>
      <c r="AA79" s="9">
        <f t="shared" si="4"/>
        <v>926928618</v>
      </c>
      <c r="AB79" s="9">
        <f t="shared" si="5"/>
        <v>1457680568.4263544</v>
      </c>
      <c r="AC79" s="9"/>
      <c r="AD79" s="9"/>
    </row>
    <row r="80" spans="1:30" ht="12.75" customHeight="1">
      <c r="A80" s="7">
        <v>79</v>
      </c>
      <c r="B80" s="8" t="s">
        <v>81</v>
      </c>
      <c r="C80" s="3">
        <v>2008</v>
      </c>
      <c r="D80" s="9">
        <f>'[1]2008 Net Res Equalized'!D80</f>
        <v>533570940</v>
      </c>
      <c r="E80" s="10">
        <f>'[1]2008 Net Res Equalized'!E80</f>
        <v>72.19</v>
      </c>
      <c r="F80" s="9">
        <f>'[1]2008 Net Res Equalized'!F80</f>
        <v>739120293.6694833</v>
      </c>
      <c r="G80" s="9">
        <f>'[1]2008 Net Apts Equalized'!D80</f>
        <v>263410</v>
      </c>
      <c r="H80" s="10">
        <f>'[1]2008 Net Apts Equalized'!E80</f>
        <v>72.43</v>
      </c>
      <c r="I80" s="9">
        <f>'[1]2008 Net Apts Equalized'!F80</f>
        <v>363675.2726770675</v>
      </c>
      <c r="J80" s="9">
        <f>'[1]2008 Net C-I-U Equalized'!D80</f>
        <v>31731700</v>
      </c>
      <c r="K80" s="10">
        <f>'[1]2008 Net C-I-U Equalized'!E80</f>
        <v>72.43</v>
      </c>
      <c r="L80" s="9">
        <f>'[1]2008 Net C-I-U Equalized'!F80</f>
        <v>43810161.53527544</v>
      </c>
      <c r="M80" s="9">
        <f>'[1]2008 Vacant Equalized'!D80</f>
        <v>0</v>
      </c>
      <c r="N80" s="10">
        <f>'[1]2008 Vacant Equalized'!E80</f>
        <v>72.43</v>
      </c>
      <c r="O80" s="9">
        <f>'[1]2008 Vacant Equalized'!F80</f>
        <v>0</v>
      </c>
      <c r="P80" s="9">
        <f>'[1]2008 Land Use Equalized'!D80</f>
        <v>988880</v>
      </c>
      <c r="Q80" s="10">
        <f>'[1]2008 Land Use Equalized'!E80</f>
        <v>70</v>
      </c>
      <c r="R80" s="9">
        <f>'[1]2008 Land Use Equalized'!F80</f>
        <v>1412685.7142857143</v>
      </c>
      <c r="S80" s="9">
        <f>'[1]2008 Ten Mills Equalized'!D80</f>
        <v>30480</v>
      </c>
      <c r="T80" s="9">
        <f>'[1]2008 Ten Mills Equalized'!E80</f>
        <v>100</v>
      </c>
      <c r="U80" s="9">
        <f>'[1]2008 Ten Mills Equalized'!F80</f>
        <v>30480</v>
      </c>
      <c r="V80" s="9">
        <f>'[1]2008 Total Net Real Prop'!D80</f>
        <v>566585410</v>
      </c>
      <c r="W80" s="9">
        <f t="shared" si="6"/>
        <v>784737296.1917216</v>
      </c>
      <c r="X80" s="9">
        <f>'[1]2008 Total Net PP Combined'!D80</f>
        <v>55568169</v>
      </c>
      <c r="Y80" s="11">
        <f>'[1]2008 Total Net PP Combined'!E80</f>
        <v>0.7</v>
      </c>
      <c r="Z80" s="9">
        <f>'[1]2008 Total Net PP Combined'!F80</f>
        <v>79383098.57142858</v>
      </c>
      <c r="AA80" s="9">
        <f t="shared" si="4"/>
        <v>622153579</v>
      </c>
      <c r="AB80" s="9">
        <f t="shared" si="5"/>
        <v>864120394.7631501</v>
      </c>
      <c r="AC80" s="9"/>
      <c r="AD80" s="9"/>
    </row>
    <row r="81" spans="1:30" ht="12.75" customHeight="1">
      <c r="A81" s="7">
        <v>80</v>
      </c>
      <c r="B81" s="8" t="s">
        <v>82</v>
      </c>
      <c r="C81" s="3">
        <v>2008</v>
      </c>
      <c r="D81" s="9">
        <f>'[1]2008 Net Res Equalized'!D81</f>
        <v>2393362530</v>
      </c>
      <c r="E81" s="10">
        <f>'[1]2008 Net Res Equalized'!E81</f>
        <v>72.75</v>
      </c>
      <c r="F81" s="9">
        <f>'[1]2008 Net Res Equalized'!F81</f>
        <v>3289845402.0618553</v>
      </c>
      <c r="G81" s="9">
        <f>'[1]2008 Net Apts Equalized'!D81</f>
        <v>123072790</v>
      </c>
      <c r="H81" s="10">
        <f>'[1]2008 Net Apts Equalized'!E81</f>
        <v>72.79</v>
      </c>
      <c r="I81" s="9">
        <f>'[1]2008 Net Apts Equalized'!F81</f>
        <v>169079255.3922242</v>
      </c>
      <c r="J81" s="9">
        <f>'[1]2008 Net C-I-U Equalized'!D81</f>
        <v>612796080</v>
      </c>
      <c r="K81" s="10">
        <f>'[1]2008 Net C-I-U Equalized'!E81</f>
        <v>62.94</v>
      </c>
      <c r="L81" s="9">
        <f>'[1]2008 Net C-I-U Equalized'!F81</f>
        <v>973619447.0924691</v>
      </c>
      <c r="M81" s="9">
        <f>'[1]2008 Vacant Equalized'!D81</f>
        <v>15554550</v>
      </c>
      <c r="N81" s="10">
        <f>'[1]2008 Vacant Equalized'!E81</f>
        <v>84.76</v>
      </c>
      <c r="O81" s="9">
        <f>'[1]2008 Vacant Equalized'!F81</f>
        <v>18351285.983954694</v>
      </c>
      <c r="P81" s="9">
        <f>'[1]2008 Land Use Equalized'!D81</f>
        <v>86720</v>
      </c>
      <c r="Q81" s="10">
        <f>'[1]2008 Land Use Equalized'!E81</f>
        <v>70</v>
      </c>
      <c r="R81" s="9">
        <f>'[1]2008 Land Use Equalized'!F81</f>
        <v>123885.71428571429</v>
      </c>
      <c r="S81" s="9">
        <f>'[1]2008 Ten Mills Equalized'!D81</f>
        <v>0</v>
      </c>
      <c r="T81" s="9">
        <f>'[1]2008 Ten Mills Equalized'!E81</f>
        <v>100</v>
      </c>
      <c r="U81" s="9">
        <f>'[1]2008 Ten Mills Equalized'!F81</f>
        <v>0</v>
      </c>
      <c r="V81" s="9">
        <f>'[1]2008 Total Net Real Prop'!D81</f>
        <v>3144872670</v>
      </c>
      <c r="W81" s="9">
        <f t="shared" si="6"/>
        <v>4451019276.244789</v>
      </c>
      <c r="X81" s="9">
        <f>'[1]2008 Total Net PP Combined'!D81</f>
        <v>536062271</v>
      </c>
      <c r="Y81" s="11">
        <f>'[1]2008 Total Net PP Combined'!E81</f>
        <v>0.7</v>
      </c>
      <c r="Z81" s="9">
        <f>'[1]2008 Total Net PP Combined'!F81</f>
        <v>765803244.2857144</v>
      </c>
      <c r="AA81" s="9">
        <f t="shared" si="4"/>
        <v>3680934941</v>
      </c>
      <c r="AB81" s="9">
        <f t="shared" si="5"/>
        <v>5216822520.530503</v>
      </c>
      <c r="AC81" s="9"/>
      <c r="AD81" s="9"/>
    </row>
    <row r="82" spans="1:30" ht="12.75" customHeight="1">
      <c r="A82" s="7">
        <v>81</v>
      </c>
      <c r="B82" s="8" t="s">
        <v>83</v>
      </c>
      <c r="C82" s="3">
        <v>2008</v>
      </c>
      <c r="D82" s="9">
        <f>'[1]2008 Net Res Equalized'!D82</f>
        <v>808309000</v>
      </c>
      <c r="E82" s="10">
        <f>'[1]2008 Net Res Equalized'!E82</f>
        <v>73.91</v>
      </c>
      <c r="F82" s="9">
        <f>'[1]2008 Net Res Equalized'!F82</f>
        <v>1093639561.6290083</v>
      </c>
      <c r="G82" s="9">
        <f>'[1]2008 Net Apts Equalized'!D82</f>
        <v>0</v>
      </c>
      <c r="H82" s="10">
        <f>'[1]2008 Net Apts Equalized'!E82</f>
        <v>73.56</v>
      </c>
      <c r="I82" s="9">
        <f>'[1]2008 Net Apts Equalized'!F82</f>
        <v>0</v>
      </c>
      <c r="J82" s="9">
        <f>'[1]2008 Net C-I-U Equalized'!D82</f>
        <v>121188337</v>
      </c>
      <c r="K82" s="10">
        <f>'[1]2008 Net C-I-U Equalized'!E82</f>
        <v>73.56</v>
      </c>
      <c r="L82" s="9">
        <f>'[1]2008 Net C-I-U Equalized'!F82</f>
        <v>164747603.31702012</v>
      </c>
      <c r="M82" s="9">
        <f>'[1]2008 Vacant Equalized'!D82</f>
        <v>46624600</v>
      </c>
      <c r="N82" s="10">
        <f>'[1]2008 Vacant Equalized'!E82</f>
        <v>73.56</v>
      </c>
      <c r="O82" s="9">
        <f>'[1]2008 Vacant Equalized'!F82</f>
        <v>63383088.63512778</v>
      </c>
      <c r="P82" s="9">
        <f>'[1]2008 Land Use Equalized'!D82</f>
        <v>521880</v>
      </c>
      <c r="Q82" s="10">
        <f>'[1]2008 Land Use Equalized'!E82</f>
        <v>70</v>
      </c>
      <c r="R82" s="9">
        <f>'[1]2008 Land Use Equalized'!F82</f>
        <v>745542.8571428572</v>
      </c>
      <c r="S82" s="9">
        <f>'[1]2008 Ten Mills Equalized'!D82</f>
        <v>0</v>
      </c>
      <c r="T82" s="9">
        <f>'[1]2008 Ten Mills Equalized'!E82</f>
        <v>100</v>
      </c>
      <c r="U82" s="9">
        <f>'[1]2008 Ten Mills Equalized'!F82</f>
        <v>0</v>
      </c>
      <c r="V82" s="9">
        <f>'[1]2008 Total Net Real Prop'!D82</f>
        <v>976643817</v>
      </c>
      <c r="W82" s="9">
        <f t="shared" si="6"/>
        <v>1322515796.4382992</v>
      </c>
      <c r="X82" s="9">
        <f>'[1]2008 Total Net PP Combined'!D82</f>
        <v>100494984</v>
      </c>
      <c r="Y82" s="11">
        <f>'[1]2008 Total Net PP Combined'!E82</f>
        <v>0.7</v>
      </c>
      <c r="Z82" s="9">
        <f>'[1]2008 Total Net PP Combined'!F82</f>
        <v>143564262.85714287</v>
      </c>
      <c r="AA82" s="9">
        <f t="shared" si="4"/>
        <v>1077138801</v>
      </c>
      <c r="AB82" s="9">
        <f t="shared" si="5"/>
        <v>1466080059.295442</v>
      </c>
      <c r="AC82" s="9"/>
      <c r="AD82" s="9"/>
    </row>
    <row r="83" spans="1:30" ht="12.75" customHeight="1">
      <c r="A83" s="7">
        <v>82</v>
      </c>
      <c r="B83" s="8" t="s">
        <v>84</v>
      </c>
      <c r="C83" s="3">
        <v>2008</v>
      </c>
      <c r="D83" s="9">
        <f>'[1]2008 Net Res Equalized'!D83</f>
        <v>357739270</v>
      </c>
      <c r="E83" s="10">
        <f>'[1]2008 Net Res Equalized'!E83</f>
        <v>73.24</v>
      </c>
      <c r="F83" s="9">
        <f>'[1]2008 Net Res Equalized'!F83</f>
        <v>488447938.28509015</v>
      </c>
      <c r="G83" s="9">
        <f>'[1]2008 Net Apts Equalized'!D83</f>
        <v>1528700</v>
      </c>
      <c r="H83" s="10">
        <f>'[1]2008 Net Apts Equalized'!E83</f>
        <v>73.19</v>
      </c>
      <c r="I83" s="9">
        <f>'[1]2008 Net Apts Equalized'!F83</f>
        <v>2088673.3160267796</v>
      </c>
      <c r="J83" s="9">
        <f>'[1]2008 Net C-I-U Equalized'!D83</f>
        <v>35360600</v>
      </c>
      <c r="K83" s="10">
        <f>'[1]2008 Net C-I-U Equalized'!E83</f>
        <v>73.19</v>
      </c>
      <c r="L83" s="9">
        <f>'[1]2008 Net C-I-U Equalized'!F83</f>
        <v>48313430.796556905</v>
      </c>
      <c r="M83" s="9">
        <f>'[1]2008 Vacant Equalized'!D83</f>
        <v>253700</v>
      </c>
      <c r="N83" s="10">
        <f>'[1]2008 Vacant Equalized'!E83</f>
        <v>73.19</v>
      </c>
      <c r="O83" s="9">
        <f>'[1]2008 Vacant Equalized'!F83</f>
        <v>346632.0535592294</v>
      </c>
      <c r="P83" s="9">
        <f>'[1]2008 Land Use Equalized'!D83</f>
        <v>1482300</v>
      </c>
      <c r="Q83" s="10">
        <f>'[1]2008 Land Use Equalized'!E83</f>
        <v>70</v>
      </c>
      <c r="R83" s="9">
        <f>'[1]2008 Land Use Equalized'!F83</f>
        <v>2117571.4285714286</v>
      </c>
      <c r="S83" s="9">
        <f>'[1]2008 Ten Mills Equalized'!D83</f>
        <v>0</v>
      </c>
      <c r="T83" s="9">
        <f>'[1]2008 Ten Mills Equalized'!E83</f>
        <v>100</v>
      </c>
      <c r="U83" s="9">
        <f>'[1]2008 Ten Mills Equalized'!F83</f>
        <v>0</v>
      </c>
      <c r="V83" s="9">
        <f>'[1]2008 Total Net Real Prop'!D83</f>
        <v>396364570</v>
      </c>
      <c r="W83" s="9">
        <f t="shared" si="6"/>
        <v>541314245.8798045</v>
      </c>
      <c r="X83" s="9">
        <f>'[1]2008 Total Net PP Combined'!D83</f>
        <v>64476120</v>
      </c>
      <c r="Y83" s="11">
        <f>'[1]2008 Total Net PP Combined'!E83</f>
        <v>0.7</v>
      </c>
      <c r="Z83" s="9">
        <f>'[1]2008 Total Net PP Combined'!F83</f>
        <v>92108742.85714287</v>
      </c>
      <c r="AA83" s="9">
        <f t="shared" si="4"/>
        <v>460840690</v>
      </c>
      <c r="AB83" s="9">
        <f t="shared" si="5"/>
        <v>633422988.7369473</v>
      </c>
      <c r="AC83" s="9"/>
      <c r="AD83" s="9"/>
    </row>
    <row r="84" spans="1:30" ht="12.75" customHeight="1">
      <c r="A84" s="7">
        <v>83</v>
      </c>
      <c r="B84" s="8" t="s">
        <v>85</v>
      </c>
      <c r="C84" s="3">
        <v>2008</v>
      </c>
      <c r="D84" s="9">
        <f>'[1]2008 Net Res Equalized'!D84</f>
        <v>2033163830</v>
      </c>
      <c r="E84" s="10">
        <f>'[1]2008 Net Res Equalized'!E84</f>
        <v>70.89</v>
      </c>
      <c r="F84" s="9">
        <f>'[1]2008 Net Res Equalized'!F84</f>
        <v>2868054492.8762875</v>
      </c>
      <c r="G84" s="9">
        <f>'[1]2008 Net Apts Equalized'!D84</f>
        <v>260689940</v>
      </c>
      <c r="H84" s="10">
        <f>'[1]2008 Net Apts Equalized'!E84</f>
        <v>80.83</v>
      </c>
      <c r="I84" s="9">
        <f>'[1]2008 Net Apts Equalized'!F84</f>
        <v>322516318.1986886</v>
      </c>
      <c r="J84" s="9">
        <f>'[1]2008 Net C-I-U Equalized'!D84</f>
        <v>524680651</v>
      </c>
      <c r="K84" s="10">
        <f>'[1]2008 Net C-I-U Equalized'!E84</f>
        <v>40.31</v>
      </c>
      <c r="L84" s="9">
        <f>'[1]2008 Net C-I-U Equalized'!F84</f>
        <v>1301614118.0848424</v>
      </c>
      <c r="M84" s="9">
        <f>'[1]2008 Vacant Equalized'!D84</f>
        <v>86716970</v>
      </c>
      <c r="N84" s="10">
        <f>'[1]2008 Vacant Equalized'!E84</f>
        <v>84.75</v>
      </c>
      <c r="O84" s="9">
        <f>'[1]2008 Vacant Equalized'!F84</f>
        <v>102320908.55457227</v>
      </c>
      <c r="P84" s="9">
        <f>'[1]2008 Land Use Equalized'!D84</f>
        <v>2975440</v>
      </c>
      <c r="Q84" s="10">
        <f>'[1]2008 Land Use Equalized'!E84</f>
        <v>70</v>
      </c>
      <c r="R84" s="9">
        <f>'[1]2008 Land Use Equalized'!F84</f>
        <v>4250628.571428572</v>
      </c>
      <c r="S84" s="9">
        <f>'[1]2008 Ten Mills Equalized'!D84</f>
        <v>6700</v>
      </c>
      <c r="T84" s="9">
        <f>'[1]2008 Ten Mills Equalized'!E84</f>
        <v>100</v>
      </c>
      <c r="U84" s="9">
        <f>'[1]2008 Ten Mills Equalized'!F84</f>
        <v>6700</v>
      </c>
      <c r="V84" s="9">
        <f>'[1]2008 Total Net Real Prop'!D84</f>
        <v>2908233531</v>
      </c>
      <c r="W84" s="9">
        <f t="shared" si="6"/>
        <v>4598763166.285819</v>
      </c>
      <c r="X84" s="9">
        <f>'[1]2008 Total Net PP Combined'!D84</f>
        <v>690622000</v>
      </c>
      <c r="Y84" s="11">
        <f>'[1]2008 Total Net PP Combined'!E84</f>
        <v>0.7</v>
      </c>
      <c r="Z84" s="9">
        <f>'[1]2008 Total Net PP Combined'!F84</f>
        <v>986602857.1428572</v>
      </c>
      <c r="AA84" s="9">
        <f t="shared" si="4"/>
        <v>3598855531</v>
      </c>
      <c r="AB84" s="9">
        <f t="shared" si="5"/>
        <v>5585366023.428677</v>
      </c>
      <c r="AC84" s="9"/>
      <c r="AD84" s="9"/>
    </row>
    <row r="85" spans="1:30" ht="12.75" customHeight="1">
      <c r="A85" s="7">
        <v>84</v>
      </c>
      <c r="B85" s="8" t="s">
        <v>86</v>
      </c>
      <c r="C85" s="3">
        <v>2008</v>
      </c>
      <c r="D85" s="9">
        <f>'[1]2008 Net Res Equalized'!D85</f>
        <v>3559246500</v>
      </c>
      <c r="E85" s="10">
        <f>'[1]2008 Net Res Equalized'!E85</f>
        <v>80.1</v>
      </c>
      <c r="F85" s="9">
        <f>'[1]2008 Net Res Equalized'!F85</f>
        <v>4443503745.318353</v>
      </c>
      <c r="G85" s="12">
        <f>'[1]2008 Net Apts Equalized'!$D$85</f>
        <v>103377180</v>
      </c>
      <c r="H85" s="10">
        <f>'[1]2008 Net Apts Equalized'!E85</f>
        <v>80.04</v>
      </c>
      <c r="I85" s="9">
        <f>'[1]2008 Net Apts Equalized'!F85</f>
        <v>129156896.55172412</v>
      </c>
      <c r="J85" s="9">
        <f>'[1]2008 Net C-I-U Equalized'!$D$85</f>
        <v>857795216</v>
      </c>
      <c r="K85" s="10">
        <f>'[1]2008 Net C-I-U Equalized'!E85</f>
        <v>72.52</v>
      </c>
      <c r="L85" s="9">
        <f>'[1]2008 Net C-I-U Equalized'!F85</f>
        <v>1182839514.6166575</v>
      </c>
      <c r="M85" s="9">
        <f>'[1]2008 Vacant Equalized'!$D$85</f>
        <v>134393983</v>
      </c>
      <c r="N85" s="10">
        <f>'[1]2008 Vacant Equalized'!E85</f>
        <v>81.98</v>
      </c>
      <c r="O85" s="9">
        <f>'[1]2008 Vacant Equalized'!F85</f>
        <v>163935085.38667965</v>
      </c>
      <c r="P85" s="9">
        <f>'[1]2008 Land Use Equalized'!$D$85</f>
        <v>12072280</v>
      </c>
      <c r="Q85" s="10">
        <f>'[1]2008 Land Use Equalized'!E85</f>
        <v>70</v>
      </c>
      <c r="R85" s="9">
        <f>'[1]2008 Land Use Equalized'!F85</f>
        <v>17246114.285714287</v>
      </c>
      <c r="S85" s="9">
        <f>'[1]2008 Ten Mills Equalized'!D85</f>
        <v>0</v>
      </c>
      <c r="T85" s="9">
        <f>'[1]2008 Ten Mills Equalized'!E85</f>
        <v>100</v>
      </c>
      <c r="U85" s="9">
        <f>'[1]2008 Ten Mills Equalized'!F85</f>
        <v>0</v>
      </c>
      <c r="V85" s="9">
        <f>'[1]2008 Total Net Real Prop'!D85</f>
        <v>4666885159</v>
      </c>
      <c r="W85" s="9">
        <f t="shared" si="6"/>
        <v>5936681356.159128</v>
      </c>
      <c r="X85" s="9">
        <f>'[1]2008 Total Net PP Combined'!D85</f>
        <v>724987740</v>
      </c>
      <c r="Y85" s="11">
        <f>'[1]2008 Total Net PP Combined'!E85</f>
        <v>0.7</v>
      </c>
      <c r="Z85" s="9">
        <f>'[1]2008 Total Net PP Combined'!F85</f>
        <v>1035696771.4285715</v>
      </c>
      <c r="AA85" s="9">
        <f t="shared" si="4"/>
        <v>5391872899</v>
      </c>
      <c r="AB85" s="9">
        <f t="shared" si="5"/>
        <v>6972378127.5877</v>
      </c>
      <c r="AC85" s="9"/>
      <c r="AD85" s="9"/>
    </row>
    <row r="86" spans="1:30" ht="12.75" customHeight="1">
      <c r="A86" s="7">
        <v>85</v>
      </c>
      <c r="B86" s="8" t="s">
        <v>87</v>
      </c>
      <c r="C86" s="3">
        <v>2008</v>
      </c>
      <c r="D86" s="9">
        <f>'[1]2008 Net Res Equalized'!D86</f>
        <v>1676211836</v>
      </c>
      <c r="E86" s="10">
        <f>'[1]2008 Net Res Equalized'!E86</f>
        <v>63.24</v>
      </c>
      <c r="F86" s="9">
        <f>'[1]2008 Net Res Equalized'!F86</f>
        <v>2650556350.411132</v>
      </c>
      <c r="G86" s="9">
        <f>'[1]2008 Net Apts Equalized'!D86</f>
        <v>692150</v>
      </c>
      <c r="H86" s="10">
        <f>'[1]2008 Net Apts Equalized'!E86</f>
        <v>62.96</v>
      </c>
      <c r="I86" s="9">
        <f>'[1]2008 Net Apts Equalized'!F86</f>
        <v>1099348.792884371</v>
      </c>
      <c r="J86" s="9">
        <f>'[1]2008 Net C-I-U Equalized'!D86</f>
        <v>174544300</v>
      </c>
      <c r="K86" s="10">
        <f>'[1]2008 Net C-I-U Equalized'!E86</f>
        <v>37.06</v>
      </c>
      <c r="L86" s="9">
        <f>'[1]2008 Net C-I-U Equalized'!F86</f>
        <v>470977603.8855909</v>
      </c>
      <c r="M86" s="9">
        <f>'[1]2008 Vacant Equalized'!D86</f>
        <v>39846696</v>
      </c>
      <c r="N86" s="10">
        <f>'[1]2008 Vacant Equalized'!E86</f>
        <v>44.45</v>
      </c>
      <c r="O86" s="9">
        <f>'[1]2008 Vacant Equalized'!F86</f>
        <v>89643860.51743531</v>
      </c>
      <c r="P86" s="9">
        <f>'[1]2008 Land Use Equalized'!D86</f>
        <v>20459088</v>
      </c>
      <c r="Q86" s="10">
        <f>'[1]2008 Land Use Equalized'!E86</f>
        <v>70</v>
      </c>
      <c r="R86" s="9">
        <f>'[1]2008 Land Use Equalized'!F86</f>
        <v>29227268.571428575</v>
      </c>
      <c r="S86" s="9">
        <f>'[1]2008 Ten Mills Equalized'!D86</f>
        <v>0</v>
      </c>
      <c r="T86" s="9">
        <f>'[1]2008 Ten Mills Equalized'!E86</f>
        <v>100</v>
      </c>
      <c r="U86" s="9">
        <f>'[1]2008 Ten Mills Equalized'!F86</f>
        <v>0</v>
      </c>
      <c r="V86" s="9">
        <f>'[1]2008 Total Net Real Prop'!D86</f>
        <v>1911754070</v>
      </c>
      <c r="W86" s="9">
        <f t="shared" si="6"/>
        <v>3241504432.178471</v>
      </c>
      <c r="X86" s="9">
        <f>'[1]2008 Total Net PP Combined'!D86</f>
        <v>224649780</v>
      </c>
      <c r="Y86" s="11">
        <f>'[1]2008 Total Net PP Combined'!E86</f>
        <v>0.7</v>
      </c>
      <c r="Z86" s="9">
        <f>'[1]2008 Total Net PP Combined'!F86</f>
        <v>320928257.14285713</v>
      </c>
      <c r="AA86" s="9">
        <f t="shared" si="4"/>
        <v>2136403850</v>
      </c>
      <c r="AB86" s="9">
        <f t="shared" si="5"/>
        <v>3562432689.321328</v>
      </c>
      <c r="AC86" s="9"/>
      <c r="AD86" s="9"/>
    </row>
    <row r="87" spans="1:30" ht="12.75" customHeight="1">
      <c r="A87" s="7">
        <v>86</v>
      </c>
      <c r="B87" s="8" t="s">
        <v>88</v>
      </c>
      <c r="C87" s="3">
        <v>2008</v>
      </c>
      <c r="D87" s="9">
        <f>'[1]2008 Net Res Equalized'!D87</f>
        <v>1051115972</v>
      </c>
      <c r="E87" s="10">
        <f>'[1]2008 Net Res Equalized'!E87</f>
        <v>75.83</v>
      </c>
      <c r="F87" s="9">
        <f>'[1]2008 Net Res Equalized'!F87</f>
        <v>1386147925.6231043</v>
      </c>
      <c r="G87" s="9">
        <f>'[1]2008 Net Apts Equalized'!D87</f>
        <v>11576590</v>
      </c>
      <c r="H87" s="10">
        <f>'[1]2008 Net Apts Equalized'!E87</f>
        <v>75.79</v>
      </c>
      <c r="I87" s="9">
        <f>'[1]2008 Net Apts Equalized'!F87</f>
        <v>15274561.287768835</v>
      </c>
      <c r="J87" s="9">
        <f>'[1]2008 Net C-I-U Equalized'!D87</f>
        <v>179799997</v>
      </c>
      <c r="K87" s="10">
        <f>'[1]2008 Net C-I-U Equalized'!E87</f>
        <v>75.79</v>
      </c>
      <c r="L87" s="9">
        <f>'[1]2008 Net C-I-U Equalized'!F87</f>
        <v>237234459.69125214</v>
      </c>
      <c r="M87" s="9">
        <f>'[1]2008 Vacant Equalized'!D87</f>
        <v>485350</v>
      </c>
      <c r="N87" s="10">
        <f>'[1]2008 Vacant Equalized'!E87</f>
        <v>76.41</v>
      </c>
      <c r="O87" s="9">
        <f>'[1]2008 Vacant Equalized'!F87</f>
        <v>635191.7288313048</v>
      </c>
      <c r="P87" s="9">
        <f>'[1]2008 Land Use Equalized'!D87</f>
        <v>1801620</v>
      </c>
      <c r="Q87" s="10">
        <f>'[1]2008 Land Use Equalized'!E87</f>
        <v>70</v>
      </c>
      <c r="R87" s="9">
        <f>'[1]2008 Land Use Equalized'!F87</f>
        <v>2573742.8571428573</v>
      </c>
      <c r="S87" s="9">
        <f>'[1]2008 Ten Mills Equalized'!D87</f>
        <v>0</v>
      </c>
      <c r="T87" s="9">
        <f>'[1]2008 Ten Mills Equalized'!E87</f>
        <v>100</v>
      </c>
      <c r="U87" s="9">
        <f>'[1]2008 Ten Mills Equalized'!F87</f>
        <v>0</v>
      </c>
      <c r="V87" s="9">
        <f>'[1]2008 Total Net Real Prop'!D87</f>
        <v>1244779529</v>
      </c>
      <c r="W87" s="9">
        <f t="shared" si="6"/>
        <v>1641865881.1880996</v>
      </c>
      <c r="X87" s="9">
        <f>'[1]2008 Total Net PP Combined'!D87</f>
        <v>276072664</v>
      </c>
      <c r="Y87" s="11">
        <f>'[1]2008 Total Net PP Combined'!E87</f>
        <v>0.7</v>
      </c>
      <c r="Z87" s="9">
        <f>'[1]2008 Total Net PP Combined'!F87</f>
        <v>394389520</v>
      </c>
      <c r="AA87" s="9">
        <f t="shared" si="4"/>
        <v>1520852193</v>
      </c>
      <c r="AB87" s="9">
        <f t="shared" si="5"/>
        <v>2036255401.1880996</v>
      </c>
      <c r="AC87" s="9"/>
      <c r="AD87" s="9"/>
    </row>
    <row r="88" spans="1:30" ht="12.75" customHeight="1">
      <c r="A88" s="7">
        <v>87</v>
      </c>
      <c r="B88" s="8" t="s">
        <v>89</v>
      </c>
      <c r="C88" s="3">
        <v>2008</v>
      </c>
      <c r="D88" s="9">
        <f>'[1]2008 Net Res Equalized'!D88</f>
        <v>289593020</v>
      </c>
      <c r="E88" s="10">
        <f>'[1]2008 Net Res Equalized'!E88</f>
        <v>58.88</v>
      </c>
      <c r="F88" s="9">
        <f>'[1]2008 Net Res Equalized'!F88</f>
        <v>491835971.4673913</v>
      </c>
      <c r="G88" s="9">
        <f>'[1]2008 Net Apts Equalized'!D88</f>
        <v>0</v>
      </c>
      <c r="H88" s="10">
        <f>'[1]2008 Net Apts Equalized'!E88</f>
        <v>59.74</v>
      </c>
      <c r="I88" s="9">
        <f>'[1]2008 Net Apts Equalized'!F88</f>
        <v>0</v>
      </c>
      <c r="J88" s="9">
        <f>'[1]2008 Net C-I-U Equalized'!D88</f>
        <v>10135800</v>
      </c>
      <c r="K88" s="10">
        <f>'[1]2008 Net C-I-U Equalized'!E88</f>
        <v>59.74</v>
      </c>
      <c r="L88" s="9">
        <f>'[1]2008 Net C-I-U Equalized'!F88</f>
        <v>16966521.593572143</v>
      </c>
      <c r="M88" s="9">
        <f>'[1]2008 Vacant Equalized'!D88</f>
        <v>22324640</v>
      </c>
      <c r="N88" s="10">
        <f>'[1]2008 Vacant Equalized'!E88</f>
        <v>59.74</v>
      </c>
      <c r="O88" s="9">
        <f>'[1]2008 Vacant Equalized'!F88</f>
        <v>37369668.56377636</v>
      </c>
      <c r="P88" s="9">
        <f>'[1]2008 Land Use Equalized'!D88</f>
        <v>1318140</v>
      </c>
      <c r="Q88" s="10">
        <f>'[1]2008 Land Use Equalized'!E88</f>
        <v>70</v>
      </c>
      <c r="R88" s="9">
        <f>'[1]2008 Land Use Equalized'!F88</f>
        <v>1883057.142857143</v>
      </c>
      <c r="S88" s="9">
        <f>'[1]2008 Ten Mills Equalized'!D88</f>
        <v>0</v>
      </c>
      <c r="T88" s="9">
        <f>'[1]2008 Ten Mills Equalized'!E88</f>
        <v>100</v>
      </c>
      <c r="U88" s="9">
        <f>'[1]2008 Ten Mills Equalized'!F88</f>
        <v>0</v>
      </c>
      <c r="V88" s="9">
        <f>'[1]2008 Total Net Real Prop'!$D$88</f>
        <v>323371600</v>
      </c>
      <c r="W88" s="9">
        <f t="shared" si="6"/>
        <v>548055218.767597</v>
      </c>
      <c r="X88" s="9">
        <f>'[1]2008 Total Net PP Combined'!D88</f>
        <v>22608125</v>
      </c>
      <c r="Y88" s="11">
        <f>'[1]2008 Total Net PP Combined'!E88</f>
        <v>0.7</v>
      </c>
      <c r="Z88" s="9">
        <f>'[1]2008 Total Net PP Combined'!F88</f>
        <v>32297321.42857143</v>
      </c>
      <c r="AA88" s="9">
        <f t="shared" si="4"/>
        <v>345979725</v>
      </c>
      <c r="AB88" s="9">
        <f t="shared" si="5"/>
        <v>580352540.1961684</v>
      </c>
      <c r="AC88" s="9"/>
      <c r="AD88" s="9"/>
    </row>
    <row r="89" spans="1:30" ht="12.75" customHeight="1">
      <c r="A89" s="7">
        <v>88</v>
      </c>
      <c r="B89" s="8" t="s">
        <v>90</v>
      </c>
      <c r="C89" s="3">
        <v>2008</v>
      </c>
      <c r="D89" s="9">
        <f>'[1]2008 Net Res Equalized'!D89</f>
        <v>1496011580</v>
      </c>
      <c r="E89" s="10">
        <f>'[1]2008 Net Res Equalized'!E89</f>
        <v>77.2</v>
      </c>
      <c r="F89" s="9">
        <f>'[1]2008 Net Res Equalized'!F89</f>
        <v>1937838834.196891</v>
      </c>
      <c r="G89" s="9">
        <f>'[1]2008 Net Apts Equalized'!D89</f>
        <v>51051800</v>
      </c>
      <c r="H89" s="10">
        <f>'[1]2008 Net Apts Equalized'!E89</f>
        <v>76.66</v>
      </c>
      <c r="I89" s="9">
        <f>'[1]2008 Net Apts Equalized'!F89</f>
        <v>66595095.225671805</v>
      </c>
      <c r="J89" s="9">
        <f>'[1]2008 Net C-I-U Equalized'!D89</f>
        <v>215290670</v>
      </c>
      <c r="K89" s="10">
        <f>'[1]2008 Net C-I-U Equalized'!E89</f>
        <v>70.56</v>
      </c>
      <c r="L89" s="9">
        <f>'[1]2008 Net C-I-U Equalized'!F89</f>
        <v>305117162.6984127</v>
      </c>
      <c r="M89" s="9">
        <f>'[1]2008 Vacant Equalized'!D89</f>
        <v>21680730</v>
      </c>
      <c r="N89" s="10">
        <f>'[1]2008 Vacant Equalized'!E89</f>
        <v>63.43</v>
      </c>
      <c r="O89" s="9">
        <f>'[1]2008 Vacant Equalized'!F89</f>
        <v>34180561.248620525</v>
      </c>
      <c r="P89" s="9">
        <f>'[1]2008 Land Use Equalized'!D89</f>
        <v>2275050</v>
      </c>
      <c r="Q89" s="10">
        <f>'[1]2008 Land Use Equalized'!E89</f>
        <v>70</v>
      </c>
      <c r="R89" s="9">
        <f>'[1]2008 Land Use Equalized'!F89</f>
        <v>3250071.4285714286</v>
      </c>
      <c r="S89" s="9">
        <f>'[1]2008 Ten Mills Equalized'!D89</f>
        <v>0</v>
      </c>
      <c r="T89" s="9">
        <f>'[1]2008 Ten Mills Equalized'!E89</f>
        <v>100</v>
      </c>
      <c r="U89" s="9">
        <f>'[1]2008 Ten Mills Equalized'!F89</f>
        <v>0</v>
      </c>
      <c r="V89" s="9">
        <f>'[1]2008 Total Net Real Prop'!D89</f>
        <v>1786309830</v>
      </c>
      <c r="W89" s="9">
        <f t="shared" si="6"/>
        <v>2346981724.798167</v>
      </c>
      <c r="X89" s="9">
        <f>'[1]2008 Total Net PP Combined'!D89</f>
        <v>241744470</v>
      </c>
      <c r="Y89" s="11">
        <f>'[1]2008 Total Net PP Combined'!E89</f>
        <v>0.7</v>
      </c>
      <c r="Z89" s="9">
        <f>'[1]2008 Total Net PP Combined'!F89</f>
        <v>345349242.85714287</v>
      </c>
      <c r="AA89" s="9">
        <f t="shared" si="4"/>
        <v>2028054300</v>
      </c>
      <c r="AB89" s="9">
        <f t="shared" si="5"/>
        <v>2692330967.65531</v>
      </c>
      <c r="AC89" s="9"/>
      <c r="AD89" s="9"/>
    </row>
    <row r="90" spans="1:30" ht="12.75" customHeight="1">
      <c r="A90" s="7">
        <v>89</v>
      </c>
      <c r="B90" s="8" t="s">
        <v>91</v>
      </c>
      <c r="C90" s="3">
        <v>2008</v>
      </c>
      <c r="D90" s="9">
        <f>'[1]2008 Net Res Equalized'!D90</f>
        <v>1856049621</v>
      </c>
      <c r="E90" s="10">
        <f>'[1]2008 Net Res Equalized'!E90</f>
        <v>72.43</v>
      </c>
      <c r="F90" s="9">
        <f>'[1]2008 Net Res Equalized'!F90</f>
        <v>2562542621.8417783</v>
      </c>
      <c r="G90" s="9">
        <f>'[1]2008 Net Apts Equalized'!D90</f>
        <v>254425960</v>
      </c>
      <c r="H90" s="10">
        <f>'[1]2008 Net Apts Equalized'!E90</f>
        <v>73.67</v>
      </c>
      <c r="I90" s="9">
        <f>'[1]2008 Net Apts Equalized'!F90</f>
        <v>345358979.23170894</v>
      </c>
      <c r="J90" s="9">
        <f>'[1]2008 Net C-I-U Equalized'!D90</f>
        <v>412402726</v>
      </c>
      <c r="K90" s="10">
        <f>'[1]2008 Net C-I-U Equalized'!E90</f>
        <v>72.75</v>
      </c>
      <c r="L90" s="9">
        <f>'[1]2008 Net C-I-U Equalized'!F90</f>
        <v>566876599.3127147</v>
      </c>
      <c r="M90" s="9">
        <f>'[1]2008 Vacant Equalized'!D90</f>
        <v>14228830</v>
      </c>
      <c r="N90" s="10">
        <f>'[1]2008 Vacant Equalized'!E90</f>
        <v>54.67</v>
      </c>
      <c r="O90" s="9">
        <f>'[1]2008 Vacant Equalized'!F90</f>
        <v>26026760.563380282</v>
      </c>
      <c r="P90" s="9">
        <f>'[1]2008 Land Use Equalized'!D90</f>
        <v>519890</v>
      </c>
      <c r="Q90" s="10">
        <f>'[1]2008 Land Use Equalized'!E90</f>
        <v>70</v>
      </c>
      <c r="R90" s="9">
        <f>'[1]2008 Land Use Equalized'!F90</f>
        <v>742700</v>
      </c>
      <c r="S90" s="9">
        <f>'[1]2008 Ten Mills Equalized'!D90</f>
        <v>0</v>
      </c>
      <c r="T90" s="9">
        <f>'[1]2008 Ten Mills Equalized'!E90</f>
        <v>100</v>
      </c>
      <c r="U90" s="9">
        <f>'[1]2008 Ten Mills Equalized'!F90</f>
        <v>0</v>
      </c>
      <c r="V90" s="9">
        <f>'[1]2008 Total Net Real Prop'!D90</f>
        <v>2537627027</v>
      </c>
      <c r="W90" s="9">
        <f t="shared" si="6"/>
        <v>3501547660.949582</v>
      </c>
      <c r="X90" s="9">
        <f>'[1]2008 Total Net PP Combined'!D90</f>
        <v>444279110</v>
      </c>
      <c r="Y90" s="11">
        <f>'[1]2008 Total Net PP Combined'!E90</f>
        <v>0.7</v>
      </c>
      <c r="Z90" s="9">
        <f>'[1]2008 Total Net PP Combined'!F90</f>
        <v>634684442.8571429</v>
      </c>
      <c r="AA90" s="9">
        <f t="shared" si="4"/>
        <v>2981906137</v>
      </c>
      <c r="AB90" s="9">
        <f t="shared" si="5"/>
        <v>4136232103.806725</v>
      </c>
      <c r="AC90" s="9"/>
      <c r="AD90" s="9"/>
    </row>
    <row r="91" spans="1:30" ht="12.75" customHeight="1">
      <c r="A91" s="7">
        <v>90</v>
      </c>
      <c r="B91" s="8" t="s">
        <v>92</v>
      </c>
      <c r="C91" s="3">
        <v>2008</v>
      </c>
      <c r="D91" s="9">
        <f>'[1]2008 Net Res Equalized'!D91</f>
        <v>7304628240</v>
      </c>
      <c r="E91" s="10">
        <f>'[1]2008 Net Res Equalized'!E91</f>
        <v>70</v>
      </c>
      <c r="F91" s="9">
        <f>'[1]2008 Net Res Equalized'!F91</f>
        <v>10435183200</v>
      </c>
      <c r="G91" s="9">
        <f>'[1]2008 Net Apts Equalized'!D91</f>
        <v>0</v>
      </c>
      <c r="H91" s="10">
        <f>'[1]2008 Net Apts Equalized'!E91</f>
        <v>70</v>
      </c>
      <c r="I91" s="9">
        <f>'[1]2008 Net Apts Equalized'!F91</f>
        <v>0</v>
      </c>
      <c r="J91" s="9">
        <f>'[1]2008 Net C-I-U Equalized'!D91</f>
        <v>428842450</v>
      </c>
      <c r="K91" s="10">
        <f>'[1]2008 Net C-I-U Equalized'!E91</f>
        <v>70</v>
      </c>
      <c r="L91" s="9">
        <f>'[1]2008 Net C-I-U Equalized'!F91</f>
        <v>612632071.4285715</v>
      </c>
      <c r="M91" s="9">
        <f>'[1]2008 Vacant Equalized'!D91</f>
        <v>117700640</v>
      </c>
      <c r="N91" s="10">
        <f>'[1]2008 Vacant Equalized'!E91</f>
        <v>70</v>
      </c>
      <c r="O91" s="9">
        <f>'[1]2008 Vacant Equalized'!F91</f>
        <v>168143771.42857143</v>
      </c>
      <c r="P91" s="9">
        <f>'[1]2008 Land Use Equalized'!D91</f>
        <v>38400</v>
      </c>
      <c r="Q91" s="10">
        <f>'[1]2008 Land Use Equalized'!E91</f>
        <v>70</v>
      </c>
      <c r="R91" s="9">
        <f>'[1]2008 Land Use Equalized'!F91</f>
        <v>54857.14285714286</v>
      </c>
      <c r="S91" s="9">
        <f>'[1]2008 Ten Mills Equalized'!D91</f>
        <v>0</v>
      </c>
      <c r="T91" s="9">
        <f>'[1]2008 Ten Mills Equalized'!E91</f>
        <v>100</v>
      </c>
      <c r="U91" s="9">
        <f>'[1]2008 Ten Mills Equalized'!F91</f>
        <v>0</v>
      </c>
      <c r="V91" s="9">
        <f>'[1]2008 Total Net Real Prop'!D91</f>
        <v>7851209730</v>
      </c>
      <c r="W91" s="9">
        <f t="shared" si="6"/>
        <v>11216013900</v>
      </c>
      <c r="X91" s="9">
        <f>'[1]2008 Total Net PP Combined'!D91</f>
        <v>290650530</v>
      </c>
      <c r="Y91" s="11">
        <f>'[1]2008 Total Net PP Combined'!E91</f>
        <v>0.7</v>
      </c>
      <c r="Z91" s="9">
        <f>'[1]2008 Total Net PP Combined'!F91</f>
        <v>415215042.85714287</v>
      </c>
      <c r="AA91" s="9">
        <f t="shared" si="4"/>
        <v>8141860260</v>
      </c>
      <c r="AB91" s="9">
        <f t="shared" si="5"/>
        <v>11631228942.857143</v>
      </c>
      <c r="AC91" s="9"/>
      <c r="AD91" s="9"/>
    </row>
    <row r="92" spans="1:30" ht="12.75" customHeight="1">
      <c r="A92" s="7">
        <v>91</v>
      </c>
      <c r="B92" s="8" t="s">
        <v>93</v>
      </c>
      <c r="C92" s="3">
        <v>2008</v>
      </c>
      <c r="D92" s="9">
        <f>'[1]2008 Net Res Equalized'!D92</f>
        <v>1679914440</v>
      </c>
      <c r="E92" s="10">
        <f>'[1]2008 Net Res Equalized'!E92</f>
        <v>73.14</v>
      </c>
      <c r="F92" s="9">
        <f>'[1]2008 Net Res Equalized'!F92</f>
        <v>2296847744.0525017</v>
      </c>
      <c r="G92" s="9">
        <f>'[1]2008 Net Apts Equalized'!D92</f>
        <v>0</v>
      </c>
      <c r="H92" s="10">
        <f>'[1]2008 Net Apts Equalized'!E92</f>
        <v>72.68</v>
      </c>
      <c r="I92" s="9">
        <f>'[1]2008 Net Apts Equalized'!F92</f>
        <v>0</v>
      </c>
      <c r="J92" s="9">
        <f>'[1]2008 Net C-I-U Equalized'!D92</f>
        <v>40131225</v>
      </c>
      <c r="K92" s="10">
        <f>'[1]2008 Net C-I-U Equalized'!E92</f>
        <v>72.68</v>
      </c>
      <c r="L92" s="9">
        <f>'[1]2008 Net C-I-U Equalized'!F92</f>
        <v>55216324.98624105</v>
      </c>
      <c r="M92" s="9">
        <f>'[1]2008 Vacant Equalized'!D92</f>
        <v>0</v>
      </c>
      <c r="N92" s="10">
        <f>'[1]2008 Vacant Equalized'!E92</f>
        <v>65.87</v>
      </c>
      <c r="O92" s="9">
        <f>'[1]2008 Vacant Equalized'!F92</f>
        <v>0</v>
      </c>
      <c r="P92" s="9">
        <f>'[1]2008 Land Use Equalized'!D92</f>
        <v>41400</v>
      </c>
      <c r="Q92" s="10">
        <f>'[1]2008 Land Use Equalized'!E92</f>
        <v>70</v>
      </c>
      <c r="R92" s="9">
        <f>'[1]2008 Land Use Equalized'!F92</f>
        <v>59142.857142857145</v>
      </c>
      <c r="S92" s="9">
        <f>'[1]2008 Ten Mills Equalized'!D92</f>
        <v>276400</v>
      </c>
      <c r="T92" s="9">
        <f>'[1]2008 Ten Mills Equalized'!E92</f>
        <v>100</v>
      </c>
      <c r="U92" s="9">
        <f>'[1]2008 Ten Mills Equalized'!F92</f>
        <v>276400</v>
      </c>
      <c r="V92" s="9">
        <f>'[1]2008 Total Net Real Prop'!D92</f>
        <v>1720363465</v>
      </c>
      <c r="W92" s="9">
        <f t="shared" si="6"/>
        <v>2352399611.8958855</v>
      </c>
      <c r="X92" s="9">
        <f>'[1]2008 Total Net PP Combined'!D92</f>
        <v>119271967</v>
      </c>
      <c r="Y92" s="11">
        <f>'[1]2008 Total Net PP Combined'!E92</f>
        <v>0.7</v>
      </c>
      <c r="Z92" s="9">
        <f>'[1]2008 Total Net PP Combined'!F92</f>
        <v>170388524.2857143</v>
      </c>
      <c r="AA92" s="9">
        <f t="shared" si="4"/>
        <v>1839635432</v>
      </c>
      <c r="AB92" s="9">
        <f t="shared" si="5"/>
        <v>2522788136.1815996</v>
      </c>
      <c r="AC92" s="9"/>
      <c r="AD92" s="9"/>
    </row>
    <row r="93" spans="1:30" ht="12.75" customHeight="1">
      <c r="A93" s="7">
        <v>92</v>
      </c>
      <c r="B93" s="8" t="s">
        <v>94</v>
      </c>
      <c r="C93" s="3">
        <v>2008</v>
      </c>
      <c r="D93" s="9">
        <f>'[1]2008 Net Res Equalized'!D93</f>
        <v>555204065</v>
      </c>
      <c r="E93" s="10">
        <f>'[1]2008 Net Res Equalized'!E93</f>
        <v>70</v>
      </c>
      <c r="F93" s="9">
        <f>'[1]2008 Net Res Equalized'!F93</f>
        <v>793148664.2857144</v>
      </c>
      <c r="G93" s="9">
        <f>'[1]2008 Net Apts Equalized'!D93</f>
        <v>825090</v>
      </c>
      <c r="H93" s="10">
        <f>'[1]2008 Net Apts Equalized'!E93</f>
        <v>70</v>
      </c>
      <c r="I93" s="9">
        <f>'[1]2008 Net Apts Equalized'!F93</f>
        <v>1178700</v>
      </c>
      <c r="J93" s="9">
        <f>'[1]2008 Net C-I-U Equalized'!D93</f>
        <v>36469695</v>
      </c>
      <c r="K93" s="10">
        <f>'[1]2008 Net C-I-U Equalized'!E93</f>
        <v>70</v>
      </c>
      <c r="L93" s="9">
        <f>'[1]2008 Net C-I-U Equalized'!F93</f>
        <v>52099564.28571429</v>
      </c>
      <c r="M93" s="9">
        <f>'[1]2008 Vacant Equalized'!D93</f>
        <v>19789835</v>
      </c>
      <c r="N93" s="10">
        <f>'[1]2008 Vacant Equalized'!E93</f>
        <v>70</v>
      </c>
      <c r="O93" s="9">
        <f>'[1]2008 Vacant Equalized'!F93</f>
        <v>28271192.85714286</v>
      </c>
      <c r="P93" s="9">
        <f>'[1]2008 Land Use Equalized'!D93</f>
        <v>17705855</v>
      </c>
      <c r="Q93" s="10">
        <f>'[1]2008 Land Use Equalized'!E93</f>
        <v>70</v>
      </c>
      <c r="R93" s="9">
        <f>'[1]2008 Land Use Equalized'!F93</f>
        <v>25294078.571428575</v>
      </c>
      <c r="S93" s="9">
        <f>'[1]2008 Ten Mills Equalized'!D93</f>
        <v>0</v>
      </c>
      <c r="T93" s="9">
        <f>'[1]2008 Ten Mills Equalized'!E93</f>
        <v>100</v>
      </c>
      <c r="U93" s="9">
        <f>'[1]2008 Ten Mills Equalized'!F93</f>
        <v>0</v>
      </c>
      <c r="V93" s="9">
        <f>'[1]2008 Total Net Real Prop'!D93</f>
        <v>629994540</v>
      </c>
      <c r="W93" s="9">
        <f t="shared" si="6"/>
        <v>899992200</v>
      </c>
      <c r="X93" s="9">
        <f>'[1]2008 Total Net PP Combined'!D93</f>
        <v>75136885</v>
      </c>
      <c r="Y93" s="11">
        <f>'[1]2008 Total Net PP Combined'!E93</f>
        <v>0.7</v>
      </c>
      <c r="Z93" s="9">
        <f>'[1]2008 Total Net PP Combined'!F93</f>
        <v>107338407.14285715</v>
      </c>
      <c r="AA93" s="9">
        <f t="shared" si="4"/>
        <v>705131425</v>
      </c>
      <c r="AB93" s="9">
        <f t="shared" si="5"/>
        <v>1007330607.1428572</v>
      </c>
      <c r="AC93" s="9"/>
      <c r="AD93" s="9"/>
    </row>
    <row r="94" spans="1:30" ht="12.75" customHeight="1">
      <c r="A94" s="7">
        <v>93</v>
      </c>
      <c r="B94" s="8" t="s">
        <v>95</v>
      </c>
      <c r="C94" s="3">
        <v>2008</v>
      </c>
      <c r="D94" s="9">
        <f>'[1]2008 Net Res Equalized'!D94</f>
        <v>2785413758</v>
      </c>
      <c r="E94" s="10">
        <f>'[1]2008 Net Res Equalized'!E94</f>
        <v>69.76</v>
      </c>
      <c r="F94" s="9">
        <f>'[1]2008 Net Res Equalized'!F94</f>
        <v>3992852290.711009</v>
      </c>
      <c r="G94" s="9">
        <f>'[1]2008 Net Apts Equalized'!D94</f>
        <v>0</v>
      </c>
      <c r="H94" s="10">
        <f>'[1]2008 Net Apts Equalized'!E94</f>
        <v>60.83</v>
      </c>
      <c r="I94" s="9">
        <f>'[1]2008 Net Apts Equalized'!F94</f>
        <v>0</v>
      </c>
      <c r="J94" s="9">
        <f>'[1]2008 Net C-I-U Equalized'!D94</f>
        <v>1783053739</v>
      </c>
      <c r="K94" s="10">
        <f>'[1]2008 Net C-I-U Equalized'!E94</f>
        <v>54.13</v>
      </c>
      <c r="L94" s="9">
        <f>'[1]2008 Net C-I-U Equalized'!F94</f>
        <v>3294021317.199335</v>
      </c>
      <c r="M94" s="9">
        <f>'[1]2008 Vacant Equalized'!D94</f>
        <v>61733070</v>
      </c>
      <c r="N94" s="10">
        <f>'[1]2008 Vacant Equalized'!E94</f>
        <v>69.22</v>
      </c>
      <c r="O94" s="9">
        <f>'[1]2008 Vacant Equalized'!F94</f>
        <v>89183863.0453626</v>
      </c>
      <c r="P94" s="9">
        <f>'[1]2008 Land Use Equalized'!D94</f>
        <v>4260</v>
      </c>
      <c r="Q94" s="10">
        <f>'[1]2008 Land Use Equalized'!E94</f>
        <v>70</v>
      </c>
      <c r="R94" s="9">
        <f>'[1]2008 Land Use Equalized'!F94</f>
        <v>6085.714285714286</v>
      </c>
      <c r="S94" s="9">
        <f>'[1]2008 Ten Mills Equalized'!D94</f>
        <v>0</v>
      </c>
      <c r="T94" s="9">
        <f>'[1]2008 Ten Mills Equalized'!E94</f>
        <v>100</v>
      </c>
      <c r="U94" s="9">
        <f>'[1]2008 Ten Mills Equalized'!F94</f>
        <v>0</v>
      </c>
      <c r="V94" s="9">
        <f>'[1]2008 Total Net Real Prop'!D94</f>
        <v>4630204827</v>
      </c>
      <c r="W94" s="9">
        <f t="shared" si="6"/>
        <v>7376063556.669992</v>
      </c>
      <c r="X94" s="9">
        <f>'[1]2008 Total Net PP Combined'!D94</f>
        <v>759400704</v>
      </c>
      <c r="Y94" s="11">
        <f>'[1]2008 Total Net PP Combined'!E94</f>
        <v>0.7</v>
      </c>
      <c r="Z94" s="9">
        <f>'[1]2008 Total Net PP Combined'!F94</f>
        <v>1084858148.5714285</v>
      </c>
      <c r="AA94" s="9">
        <f t="shared" si="4"/>
        <v>5389605531</v>
      </c>
      <c r="AB94" s="9">
        <f t="shared" si="5"/>
        <v>8460921705.241421</v>
      </c>
      <c r="AC94" s="9"/>
      <c r="AD94" s="9"/>
    </row>
    <row r="95" spans="1:30" ht="12.75" customHeight="1">
      <c r="A95" s="7">
        <v>94</v>
      </c>
      <c r="B95" s="8" t="s">
        <v>96</v>
      </c>
      <c r="C95" s="3">
        <v>2008</v>
      </c>
      <c r="D95" s="9">
        <f>'[1]2008 Net Res Equalized'!D95</f>
        <v>1744583470</v>
      </c>
      <c r="E95" s="10">
        <f>'[1]2008 Net Res Equalized'!E95</f>
        <v>68.48</v>
      </c>
      <c r="F95" s="9">
        <f>'[1]2008 Net Res Equalized'!F95</f>
        <v>2547581001.752336</v>
      </c>
      <c r="G95" s="9">
        <f>'[1]2008 Net Apts Equalized'!D95</f>
        <v>57579170</v>
      </c>
      <c r="H95" s="10">
        <f>'[1]2008 Net Apts Equalized'!E95</f>
        <v>68.45</v>
      </c>
      <c r="I95" s="9">
        <f>'[1]2008 Net Apts Equalized'!F95</f>
        <v>84118582.90723155</v>
      </c>
      <c r="J95" s="9">
        <f>'[1]2008 Net C-I-U Equalized'!D95</f>
        <v>492484255</v>
      </c>
      <c r="K95" s="10">
        <f>'[1]2008 Net C-I-U Equalized'!E95</f>
        <v>64.94</v>
      </c>
      <c r="L95" s="9">
        <f>'[1]2008 Net C-I-U Equalized'!F95</f>
        <v>758368116.723129</v>
      </c>
      <c r="M95" s="9">
        <f>'[1]2008 Vacant Equalized'!D95</f>
        <v>27430470</v>
      </c>
      <c r="N95" s="10">
        <f>'[1]2008 Vacant Equalized'!E95</f>
        <v>68.45</v>
      </c>
      <c r="O95" s="9">
        <f>'[1]2008 Vacant Equalized'!F95</f>
        <v>40073732.65157049</v>
      </c>
      <c r="P95" s="9">
        <f>'[1]2008 Land Use Equalized'!D95</f>
        <v>672520</v>
      </c>
      <c r="Q95" s="10">
        <f>'[1]2008 Land Use Equalized'!E95</f>
        <v>70</v>
      </c>
      <c r="R95" s="9">
        <f>'[1]2008 Land Use Equalized'!F95</f>
        <v>960742.8571428572</v>
      </c>
      <c r="S95" s="9">
        <f>'[1]2008 Ten Mills Equalized'!D95</f>
        <v>0</v>
      </c>
      <c r="T95" s="9">
        <f>'[1]2008 Ten Mills Equalized'!E95</f>
        <v>100</v>
      </c>
      <c r="U95" s="9">
        <f>'[1]2008 Ten Mills Equalized'!F95</f>
        <v>0</v>
      </c>
      <c r="V95" s="9">
        <f>'[1]2008 Total Net Real Prop'!D95</f>
        <v>2322749885</v>
      </c>
      <c r="W95" s="9">
        <f t="shared" si="6"/>
        <v>3431102176.8914094</v>
      </c>
      <c r="X95" s="9">
        <f>'[1]2008 Total Net PP Combined'!D95</f>
        <v>366944121</v>
      </c>
      <c r="Y95" s="11">
        <f>'[1]2008 Total Net PP Combined'!E95</f>
        <v>0.7</v>
      </c>
      <c r="Z95" s="9">
        <f>'[1]2008 Total Net PP Combined'!F95</f>
        <v>524205887.1428572</v>
      </c>
      <c r="AA95" s="9">
        <f t="shared" si="4"/>
        <v>2689694006</v>
      </c>
      <c r="AB95" s="9">
        <f t="shared" si="5"/>
        <v>3955308064.0342665</v>
      </c>
      <c r="AC95" s="9"/>
      <c r="AD95" s="9"/>
    </row>
    <row r="96" spans="1:30" ht="12.75" customHeight="1">
      <c r="A96" s="7">
        <v>95</v>
      </c>
      <c r="B96" s="8" t="s">
        <v>97</v>
      </c>
      <c r="C96" s="3">
        <v>2008</v>
      </c>
      <c r="D96" s="9">
        <f>'[1]2008 Net Res Equalized'!D96</f>
        <v>835646263</v>
      </c>
      <c r="E96" s="10">
        <f>'[1]2008 Net Res Equalized'!E96</f>
        <v>70</v>
      </c>
      <c r="F96" s="9">
        <f>'[1]2008 Net Res Equalized'!F96</f>
        <v>1193780375.7142859</v>
      </c>
      <c r="G96" s="9">
        <f>'[1]2008 Net Apts Equalized'!D96</f>
        <v>123747210</v>
      </c>
      <c r="H96" s="10">
        <f>'[1]2008 Net Apts Equalized'!E96</f>
        <v>70</v>
      </c>
      <c r="I96" s="9">
        <f>'[1]2008 Net Apts Equalized'!F96</f>
        <v>176781728.5714286</v>
      </c>
      <c r="J96" s="9">
        <f>'[1]2008 Net C-I-U Equalized'!D96</f>
        <v>487868820</v>
      </c>
      <c r="K96" s="10">
        <f>'[1]2008 Net C-I-U Equalized'!E96</f>
        <v>70</v>
      </c>
      <c r="L96" s="9">
        <f>'[1]2008 Net C-I-U Equalized'!F96</f>
        <v>696955457.1428572</v>
      </c>
      <c r="M96" s="9">
        <f>'[1]2008 Vacant Equalized'!D96</f>
        <v>12839500</v>
      </c>
      <c r="N96" s="10">
        <f>'[1]2008 Vacant Equalized'!E96</f>
        <v>70</v>
      </c>
      <c r="O96" s="9">
        <f>'[1]2008 Vacant Equalized'!F96</f>
        <v>18342142.85714286</v>
      </c>
      <c r="P96" s="9">
        <f>'[1]2008 Land Use Equalized'!D96</f>
        <v>810</v>
      </c>
      <c r="Q96" s="10">
        <f>'[1]2008 Land Use Equalized'!E96</f>
        <v>70</v>
      </c>
      <c r="R96" s="9">
        <f>'[1]2008 Land Use Equalized'!F96</f>
        <v>1157.142857142857</v>
      </c>
      <c r="S96" s="9">
        <f>'[1]2008 Ten Mills Equalized'!D96</f>
        <v>0</v>
      </c>
      <c r="T96" s="9">
        <f>'[1]2008 Ten Mills Equalized'!E96</f>
        <v>100</v>
      </c>
      <c r="U96" s="9">
        <f>'[1]2008 Ten Mills Equalized'!F96</f>
        <v>0</v>
      </c>
      <c r="V96" s="9">
        <f>'[1]2008 Total Net Real Prop'!D96</f>
        <v>1460102603</v>
      </c>
      <c r="W96" s="9">
        <f t="shared" si="6"/>
        <v>2085860861.4285717</v>
      </c>
      <c r="X96" s="9">
        <f>'[1]2008 Total Net PP Combined'!D96</f>
        <v>183100450</v>
      </c>
      <c r="Y96" s="11">
        <f>'[1]2008 Total Net PP Combined'!E96</f>
        <v>0.7</v>
      </c>
      <c r="Z96" s="9">
        <f>'[1]2008 Total Net PP Combined'!F96</f>
        <v>261572071.42857143</v>
      </c>
      <c r="AA96" s="9">
        <f t="shared" si="4"/>
        <v>1643203053</v>
      </c>
      <c r="AB96" s="9">
        <f t="shared" si="5"/>
        <v>2347432932.857143</v>
      </c>
      <c r="AC96" s="9"/>
      <c r="AD96" s="9"/>
    </row>
    <row r="97" spans="1:30" ht="12.75" customHeight="1">
      <c r="A97" s="7">
        <v>96</v>
      </c>
      <c r="B97" s="8" t="s">
        <v>98</v>
      </c>
      <c r="C97" s="3">
        <v>2008</v>
      </c>
      <c r="D97" s="9">
        <f>'[1]2008 Net Res Equalized'!D97</f>
        <v>2232768140</v>
      </c>
      <c r="E97" s="10">
        <f>'[1]2008 Net Res Equalized'!E97</f>
        <v>71.05</v>
      </c>
      <c r="F97" s="9">
        <f>'[1]2008 Net Res Equalized'!F97</f>
        <v>3142530809.2892327</v>
      </c>
      <c r="G97" s="9">
        <f>'[1]2008 Net Apts Equalized'!D97</f>
        <v>21045710</v>
      </c>
      <c r="H97" s="10">
        <f>'[1]2008 Net Apts Equalized'!E97</f>
        <v>70.82</v>
      </c>
      <c r="I97" s="9">
        <f>'[1]2008 Net Apts Equalized'!F97</f>
        <v>29717184.411183283</v>
      </c>
      <c r="J97" s="9">
        <f>'[1]2008 Net C-I-U Equalized'!D97</f>
        <v>372613620</v>
      </c>
      <c r="K97" s="10">
        <f>'[1]2008 Net C-I-U Equalized'!E97</f>
        <v>73.65</v>
      </c>
      <c r="L97" s="9">
        <f>'[1]2008 Net C-I-U Equalized'!F97</f>
        <v>505924806.5173116</v>
      </c>
      <c r="M97" s="9">
        <f>'[1]2008 Vacant Equalized'!D97</f>
        <v>109183010</v>
      </c>
      <c r="N97" s="10">
        <f>'[1]2008 Vacant Equalized'!E97</f>
        <v>51.2</v>
      </c>
      <c r="O97" s="9">
        <f>'[1]2008 Vacant Equalized'!F97</f>
        <v>213248066.40625</v>
      </c>
      <c r="P97" s="9">
        <f>'[1]2008 Land Use Equalized'!D97</f>
        <v>2452490</v>
      </c>
      <c r="Q97" s="10">
        <f>'[1]2008 Land Use Equalized'!E97</f>
        <v>70</v>
      </c>
      <c r="R97" s="9">
        <f>'[1]2008 Land Use Equalized'!F97</f>
        <v>3503557.142857143</v>
      </c>
      <c r="S97" s="9">
        <f>'[1]2008 Ten Mills Equalized'!D97</f>
        <v>0</v>
      </c>
      <c r="T97" s="9">
        <f>'[1]2008 Ten Mills Equalized'!E97</f>
        <v>100</v>
      </c>
      <c r="U97" s="9">
        <f>'[1]2008 Ten Mills Equalized'!F97</f>
        <v>0</v>
      </c>
      <c r="V97" s="9">
        <f>'[1]2008 Total Net Real Prop'!D97</f>
        <v>2738062970</v>
      </c>
      <c r="W97" s="9">
        <f t="shared" si="6"/>
        <v>3894924423.7668347</v>
      </c>
      <c r="X97" s="9">
        <f>'[1]2008 Total Net PP Combined'!D97</f>
        <v>353312065</v>
      </c>
      <c r="Y97" s="11">
        <f>'[1]2008 Total Net PP Combined'!E97</f>
        <v>0.7</v>
      </c>
      <c r="Z97" s="9">
        <f>'[1]2008 Total Net PP Combined'!F97</f>
        <v>504731521.42857146</v>
      </c>
      <c r="AA97" s="9">
        <f t="shared" si="4"/>
        <v>3091375035</v>
      </c>
      <c r="AB97" s="9">
        <f t="shared" si="5"/>
        <v>4399655945.195406</v>
      </c>
      <c r="AC97" s="9"/>
      <c r="AD97" s="9"/>
    </row>
    <row r="98" spans="1:30" ht="12.75" customHeight="1">
      <c r="A98" s="7">
        <v>97</v>
      </c>
      <c r="B98" s="8" t="s">
        <v>99</v>
      </c>
      <c r="C98" s="3">
        <v>2008</v>
      </c>
      <c r="D98" s="9">
        <f>'[1]2008 Net Res Equalized'!D98</f>
        <v>3224673544</v>
      </c>
      <c r="E98" s="10">
        <f>'[1]2008 Net Res Equalized'!E98</f>
        <v>78.85</v>
      </c>
      <c r="F98" s="9">
        <f>'[1]2008 Net Res Equalized'!F98</f>
        <v>4089630366.5187063</v>
      </c>
      <c r="G98" s="9">
        <f>'[1]2008 Net Apts Equalized'!D98</f>
        <v>203773</v>
      </c>
      <c r="H98" s="10">
        <f>'[1]2008 Net Apts Equalized'!E98</f>
        <v>78.89</v>
      </c>
      <c r="I98" s="9">
        <f>'[1]2008 Net Apts Equalized'!F98</f>
        <v>258300.16478641145</v>
      </c>
      <c r="J98" s="9">
        <f>'[1]2008 Net C-I-U Equalized'!D98</f>
        <v>302177126</v>
      </c>
      <c r="K98" s="10">
        <f>'[1]2008 Net C-I-U Equalized'!E98</f>
        <v>78.89</v>
      </c>
      <c r="L98" s="9">
        <f>'[1]2008 Net C-I-U Equalized'!F98</f>
        <v>383036032.45024717</v>
      </c>
      <c r="M98" s="9">
        <f>'[1]2008 Vacant Equalized'!D98</f>
        <v>79060951</v>
      </c>
      <c r="N98" s="10">
        <f>'[1]2008 Vacant Equalized'!E98</f>
        <v>92.18</v>
      </c>
      <c r="O98" s="9">
        <f>'[1]2008 Vacant Equalized'!F98</f>
        <v>85768009.32957257</v>
      </c>
      <c r="P98" s="9">
        <f>'[1]2008 Land Use Equalized'!D98</f>
        <v>839383</v>
      </c>
      <c r="Q98" s="10">
        <f>'[1]2008 Land Use Equalized'!E98</f>
        <v>70</v>
      </c>
      <c r="R98" s="9">
        <f>'[1]2008 Land Use Equalized'!F98</f>
        <v>1199118.5714285716</v>
      </c>
      <c r="S98" s="9">
        <f>'[1]2008 Ten Mills Equalized'!D98</f>
        <v>0</v>
      </c>
      <c r="T98" s="9">
        <f>'[1]2008 Ten Mills Equalized'!E98</f>
        <v>100</v>
      </c>
      <c r="U98" s="9">
        <f>'[1]2008 Ten Mills Equalized'!F98</f>
        <v>0</v>
      </c>
      <c r="V98" s="9">
        <f>'[1]2008 Total Net Real Prop'!D98</f>
        <v>3606954777</v>
      </c>
      <c r="W98" s="9">
        <f t="shared" si="6"/>
        <v>4559891827.03474</v>
      </c>
      <c r="X98" s="9">
        <f>'[1]2008 Total Net PP Combined'!D98</f>
        <v>320824189</v>
      </c>
      <c r="Y98" s="11">
        <f>'[1]2008 Total Net PP Combined'!E98</f>
        <v>0.7</v>
      </c>
      <c r="Z98" s="9">
        <f>'[1]2008 Total Net PP Combined'!F98</f>
        <v>458320270</v>
      </c>
      <c r="AA98" s="9">
        <f t="shared" si="4"/>
        <v>3927778966</v>
      </c>
      <c r="AB98" s="9">
        <f aca="true" t="shared" si="7" ref="AB98:AB129">(W98+Z98)</f>
        <v>5018212097.03474</v>
      </c>
      <c r="AC98" s="9"/>
      <c r="AD98" s="9"/>
    </row>
    <row r="99" spans="1:30" ht="12.75" customHeight="1">
      <c r="A99" s="7">
        <v>98</v>
      </c>
      <c r="B99" s="8" t="s">
        <v>100</v>
      </c>
      <c r="C99" s="3">
        <v>2008</v>
      </c>
      <c r="D99" s="9">
        <f>'[1]2008 Net Res Equalized'!D99</f>
        <v>220244040</v>
      </c>
      <c r="E99" s="10">
        <f>'[1]2008 Net Res Equalized'!E99</f>
        <v>70</v>
      </c>
      <c r="F99" s="9">
        <f>'[1]2008 Net Res Equalized'!F99</f>
        <v>314634342.85714287</v>
      </c>
      <c r="G99" s="9">
        <f>'[1]2008 Net Apts Equalized'!D99</f>
        <v>0</v>
      </c>
      <c r="H99" s="10">
        <f>'[1]2008 Net Apts Equalized'!E99</f>
        <v>70</v>
      </c>
      <c r="I99" s="9">
        <f>'[1]2008 Net Apts Equalized'!F99</f>
        <v>0</v>
      </c>
      <c r="J99" s="9">
        <f>'[1]2008 Net C-I-U Equalized'!D99</f>
        <v>9195200</v>
      </c>
      <c r="K99" s="10">
        <f>'[1]2008 Net C-I-U Equalized'!E99</f>
        <v>70</v>
      </c>
      <c r="L99" s="9">
        <f>'[1]2008 Net C-I-U Equalized'!F99</f>
        <v>13136000</v>
      </c>
      <c r="M99" s="9">
        <f>'[1]2008 Vacant Equalized'!D99</f>
        <v>12351000</v>
      </c>
      <c r="N99" s="10">
        <f>'[1]2008 Vacant Equalized'!E99</f>
        <v>70</v>
      </c>
      <c r="O99" s="9">
        <f>'[1]2008 Vacant Equalized'!F99</f>
        <v>17644285.714285716</v>
      </c>
      <c r="P99" s="9">
        <f>'[1]2008 Land Use Equalized'!D99</f>
        <v>49455500</v>
      </c>
      <c r="Q99" s="10">
        <f>'[1]2008 Land Use Equalized'!E99</f>
        <v>70</v>
      </c>
      <c r="R99" s="9">
        <f>'[1]2008 Land Use Equalized'!F99</f>
        <v>70650714.28571428</v>
      </c>
      <c r="S99" s="9">
        <f>'[1]2008 Ten Mills Equalized'!D99</f>
        <v>0</v>
      </c>
      <c r="T99" s="9">
        <f>'[1]2008 Ten Mills Equalized'!E99</f>
        <v>100</v>
      </c>
      <c r="U99" s="9">
        <f>'[1]2008 Ten Mills Equalized'!F99</f>
        <v>0</v>
      </c>
      <c r="V99" s="9">
        <f>'[1]2008 Total Net Real Prop'!D99</f>
        <v>291245740</v>
      </c>
      <c r="W99" s="9">
        <f t="shared" si="6"/>
        <v>416065342.85714287</v>
      </c>
      <c r="X99" s="9">
        <f>'[1]2008 Total Net PP Combined'!D99</f>
        <v>18847010</v>
      </c>
      <c r="Y99" s="11">
        <f>'[1]2008 Total Net PP Combined'!E99</f>
        <v>0.7</v>
      </c>
      <c r="Z99" s="9">
        <f>'[1]2008 Total Net PP Combined'!F99</f>
        <v>26924300</v>
      </c>
      <c r="AA99" s="9">
        <f t="shared" si="4"/>
        <v>310092750</v>
      </c>
      <c r="AB99" s="9">
        <f t="shared" si="7"/>
        <v>442989642.85714287</v>
      </c>
      <c r="AC99" s="9"/>
      <c r="AD99" s="9"/>
    </row>
    <row r="100" spans="1:30" ht="12.75" customHeight="1">
      <c r="A100" s="7">
        <v>99</v>
      </c>
      <c r="B100" s="8" t="s">
        <v>101</v>
      </c>
      <c r="C100" s="3">
        <v>2008</v>
      </c>
      <c r="D100" s="9">
        <f>'[1]2008 Net Res Equalized'!D100</f>
        <v>1001424212</v>
      </c>
      <c r="E100" s="10">
        <f>'[1]2008 Net Res Equalized'!E100</f>
        <v>70.5</v>
      </c>
      <c r="F100" s="9">
        <f>'[1]2008 Net Res Equalized'!F100</f>
        <v>1420459875.177305</v>
      </c>
      <c r="G100" s="9">
        <f>'[1]2008 Net Apts Equalized'!D100</f>
        <v>10563501</v>
      </c>
      <c r="H100" s="10">
        <f>'[1]2008 Net Apts Equalized'!E100</f>
        <v>70.3</v>
      </c>
      <c r="I100" s="9">
        <f>'[1]2008 Net Apts Equalized'!F100</f>
        <v>15026317.211948792</v>
      </c>
      <c r="J100" s="9">
        <f>'[1]2008 Net C-I-U Equalized'!D100</f>
        <v>125148757</v>
      </c>
      <c r="K100" s="10">
        <f>'[1]2008 Net C-I-U Equalized'!E100</f>
        <v>70.3</v>
      </c>
      <c r="L100" s="9">
        <f>'[1]2008 Net C-I-U Equalized'!F100</f>
        <v>178020991.46514937</v>
      </c>
      <c r="M100" s="9">
        <f>'[1]2008 Vacant Equalized'!D100</f>
        <v>16392810</v>
      </c>
      <c r="N100" s="10">
        <f>'[1]2008 Vacant Equalized'!E100</f>
        <v>70.3</v>
      </c>
      <c r="O100" s="9">
        <f>'[1]2008 Vacant Equalized'!F100</f>
        <v>23318364.153627314</v>
      </c>
      <c r="P100" s="9">
        <f>'[1]2008 Land Use Equalized'!D100</f>
        <v>807800</v>
      </c>
      <c r="Q100" s="10">
        <f>'[1]2008 Land Use Equalized'!E100</f>
        <v>70</v>
      </c>
      <c r="R100" s="9">
        <f>'[1]2008 Land Use Equalized'!F100</f>
        <v>1154000</v>
      </c>
      <c r="S100" s="9">
        <f>'[1]2008 Ten Mills Equalized'!D100</f>
        <v>0</v>
      </c>
      <c r="T100" s="9">
        <f>'[1]2008 Ten Mills Equalized'!E100</f>
        <v>100</v>
      </c>
      <c r="U100" s="9">
        <f>'[1]2008 Ten Mills Equalized'!F100</f>
        <v>0</v>
      </c>
      <c r="V100" s="9">
        <f>'[1]2008 Total Net Real Prop'!D100</f>
        <v>1154337080</v>
      </c>
      <c r="W100" s="9">
        <f t="shared" si="6"/>
        <v>1637979548.0080307</v>
      </c>
      <c r="X100" s="9">
        <f>'[1]2008 Total Net PP Combined'!D100</f>
        <v>157520772</v>
      </c>
      <c r="Y100" s="11">
        <f>'[1]2008 Total Net PP Combined'!E100</f>
        <v>0.7</v>
      </c>
      <c r="Z100" s="9">
        <f>'[1]2008 Total Net PP Combined'!F100</f>
        <v>225029674.2857143</v>
      </c>
      <c r="AA100" s="9">
        <f aca="true" t="shared" si="8" ref="AA100:AA163">V100+X100</f>
        <v>1311857852</v>
      </c>
      <c r="AB100" s="9">
        <f t="shared" si="7"/>
        <v>1863009222.293745</v>
      </c>
      <c r="AC100" s="9"/>
      <c r="AD100" s="9"/>
    </row>
    <row r="101" spans="1:30" ht="12.75" customHeight="1">
      <c r="A101" s="7">
        <v>100</v>
      </c>
      <c r="B101" s="8" t="s">
        <v>102</v>
      </c>
      <c r="C101" s="3">
        <v>2008</v>
      </c>
      <c r="D101" s="9">
        <f>'[1]2008 Net Res Equalized'!D101</f>
        <v>177354710</v>
      </c>
      <c r="E101" s="10">
        <f>'[1]2008 Net Res Equalized'!E101</f>
        <v>71.57</v>
      </c>
      <c r="F101" s="9">
        <f>'[1]2008 Net Res Equalized'!F101</f>
        <v>247805938.24228033</v>
      </c>
      <c r="G101" s="9">
        <f>'[1]2008 Net Apts Equalized'!D101</f>
        <v>6623560</v>
      </c>
      <c r="H101" s="10">
        <f>'[1]2008 Net Apts Equalized'!E101</f>
        <v>72.06</v>
      </c>
      <c r="I101" s="9">
        <f>'[1]2008 Net Apts Equalized'!F101</f>
        <v>9191729.1146267</v>
      </c>
      <c r="J101" s="9">
        <f>'[1]2008 Net C-I-U Equalized'!D101</f>
        <v>75973450</v>
      </c>
      <c r="K101" s="10">
        <f>'[1]2008 Net C-I-U Equalized'!E101</f>
        <v>72.06</v>
      </c>
      <c r="L101" s="9">
        <f>'[1]2008 Net C-I-U Equalized'!F101</f>
        <v>105430821.53760755</v>
      </c>
      <c r="M101" s="9">
        <f>'[1]2008 Vacant Equalized'!D101</f>
        <v>8344910</v>
      </c>
      <c r="N101" s="10">
        <f>'[1]2008 Vacant Equalized'!E101</f>
        <v>72.06</v>
      </c>
      <c r="O101" s="9">
        <f>'[1]2008 Vacant Equalized'!F101</f>
        <v>11580502.359145157</v>
      </c>
      <c r="P101" s="9">
        <f>'[1]2008 Land Use Equalized'!D101</f>
        <v>22751980</v>
      </c>
      <c r="Q101" s="10">
        <f>'[1]2008 Land Use Equalized'!E101</f>
        <v>70</v>
      </c>
      <c r="R101" s="9">
        <f>'[1]2008 Land Use Equalized'!F101</f>
        <v>32502828.571428575</v>
      </c>
      <c r="S101" s="9">
        <f>'[1]2008 Ten Mills Equalized'!D101</f>
        <v>0</v>
      </c>
      <c r="T101" s="9">
        <f>'[1]2008 Ten Mills Equalized'!E101</f>
        <v>100</v>
      </c>
      <c r="U101" s="9">
        <f>'[1]2008 Ten Mills Equalized'!F101</f>
        <v>0</v>
      </c>
      <c r="V101" s="9">
        <f>'[1]2008 Total Net Real Prop'!D101</f>
        <v>291048610</v>
      </c>
      <c r="W101" s="9">
        <f t="shared" si="6"/>
        <v>406511819.8250883</v>
      </c>
      <c r="X101" s="9">
        <f>'[1]2008 Total Net PP Combined'!D101</f>
        <v>80320440</v>
      </c>
      <c r="Y101" s="11">
        <f>'[1]2008 Total Net PP Combined'!E101</f>
        <v>0.7</v>
      </c>
      <c r="Z101" s="9">
        <f>'[1]2008 Total Net PP Combined'!F101</f>
        <v>114743485.71428572</v>
      </c>
      <c r="AA101" s="9">
        <f t="shared" si="8"/>
        <v>371369050</v>
      </c>
      <c r="AB101" s="9">
        <f t="shared" si="7"/>
        <v>521255305.53937405</v>
      </c>
      <c r="AC101" s="9"/>
      <c r="AD101" s="9"/>
    </row>
    <row r="102" spans="1:30" ht="12.75" customHeight="1">
      <c r="A102" s="7">
        <v>101</v>
      </c>
      <c r="B102" s="8" t="s">
        <v>103</v>
      </c>
      <c r="C102" s="3">
        <v>2008</v>
      </c>
      <c r="D102" s="9">
        <f>'[1]2008 Net Res Equalized'!D102</f>
        <v>1900840459</v>
      </c>
      <c r="E102" s="10">
        <f>'[1]2008 Net Res Equalized'!E102</f>
        <v>72.13</v>
      </c>
      <c r="F102" s="9">
        <f>'[1]2008 Net Res Equalized'!F102</f>
        <v>2635298016.082074</v>
      </c>
      <c r="G102" s="9">
        <f>'[1]2008 Net Apts Equalized'!D102</f>
        <v>32657889</v>
      </c>
      <c r="H102" s="10">
        <f>'[1]2008 Net Apts Equalized'!E102</f>
        <v>71.57</v>
      </c>
      <c r="I102" s="9">
        <f>'[1]2008 Net Apts Equalized'!F102</f>
        <v>45630695.822271906</v>
      </c>
      <c r="J102" s="9">
        <f>'[1]2008 Net C-I-U Equalized'!D102</f>
        <v>568598305</v>
      </c>
      <c r="K102" s="10">
        <f>'[1]2008 Net C-I-U Equalized'!E102</f>
        <v>60.94</v>
      </c>
      <c r="L102" s="9">
        <f>'[1]2008 Net C-I-U Equalized'!F102</f>
        <v>933046119.1335741</v>
      </c>
      <c r="M102" s="9">
        <f>'[1]2008 Vacant Equalized'!D102</f>
        <v>27166380</v>
      </c>
      <c r="N102" s="10">
        <f>'[1]2008 Vacant Equalized'!E102</f>
        <v>71.57</v>
      </c>
      <c r="O102" s="9">
        <f>'[1]2008 Vacant Equalized'!F102</f>
        <v>37957775.60430349</v>
      </c>
      <c r="P102" s="9">
        <f>'[1]2008 Land Use Equalized'!D102</f>
        <v>6918350</v>
      </c>
      <c r="Q102" s="10">
        <f>'[1]2008 Land Use Equalized'!E102</f>
        <v>70</v>
      </c>
      <c r="R102" s="9">
        <f>'[1]2008 Land Use Equalized'!F102</f>
        <v>9883357.142857144</v>
      </c>
      <c r="S102" s="9">
        <f>'[1]2008 Ten Mills Equalized'!D102</f>
        <v>0</v>
      </c>
      <c r="T102" s="9">
        <f>'[1]2008 Ten Mills Equalized'!E102</f>
        <v>100</v>
      </c>
      <c r="U102" s="9">
        <f>'[1]2008 Ten Mills Equalized'!F102</f>
        <v>0</v>
      </c>
      <c r="V102" s="9">
        <f>'[1]2008 Total Net Real Prop'!D102</f>
        <v>2536181383</v>
      </c>
      <c r="W102" s="9">
        <f t="shared" si="6"/>
        <v>3661815963.7850804</v>
      </c>
      <c r="X102" s="9">
        <f>'[1]2008 Total Net PP Combined'!D102</f>
        <v>421557390</v>
      </c>
      <c r="Y102" s="11">
        <f>'[1]2008 Total Net PP Combined'!E102</f>
        <v>0.7</v>
      </c>
      <c r="Z102" s="9">
        <f>'[1]2008 Total Net PP Combined'!F102</f>
        <v>602224842.8571429</v>
      </c>
      <c r="AA102" s="9">
        <f t="shared" si="8"/>
        <v>2957738773</v>
      </c>
      <c r="AB102" s="9">
        <f t="shared" si="7"/>
        <v>4264040806.6422234</v>
      </c>
      <c r="AC102" s="9"/>
      <c r="AD102" s="9"/>
    </row>
    <row r="103" spans="1:30" ht="12.75" customHeight="1">
      <c r="A103" s="7">
        <v>102</v>
      </c>
      <c r="B103" s="8" t="s">
        <v>104</v>
      </c>
      <c r="C103" s="3">
        <v>2008</v>
      </c>
      <c r="D103" s="9">
        <f>'[1]2008 Net Res Equalized'!D103</f>
        <v>448094010</v>
      </c>
      <c r="E103" s="10">
        <f>'[1]2008 Net Res Equalized'!E103</f>
        <v>72.86</v>
      </c>
      <c r="F103" s="9">
        <f>'[1]2008 Net Res Equalized'!F103</f>
        <v>615006876.2009332</v>
      </c>
      <c r="G103" s="9">
        <f>'[1]2008 Net Apts Equalized'!D103</f>
        <v>0</v>
      </c>
      <c r="H103" s="10">
        <f>'[1]2008 Net Apts Equalized'!E103</f>
        <v>74.51</v>
      </c>
      <c r="I103" s="9">
        <f>'[1]2008 Net Apts Equalized'!F103</f>
        <v>0</v>
      </c>
      <c r="J103" s="9">
        <f>'[1]2008 Net C-I-U Equalized'!D103</f>
        <v>63977970</v>
      </c>
      <c r="K103" s="10">
        <f>'[1]2008 Net C-I-U Equalized'!E103</f>
        <v>74.51</v>
      </c>
      <c r="L103" s="9">
        <f>'[1]2008 Net C-I-U Equalized'!F103</f>
        <v>85864944.30277814</v>
      </c>
      <c r="M103" s="9">
        <f>'[1]2008 Vacant Equalized'!D103</f>
        <v>40708600</v>
      </c>
      <c r="N103" s="10">
        <f>'[1]2008 Vacant Equalized'!E103</f>
        <v>93.53</v>
      </c>
      <c r="O103" s="9">
        <f>'[1]2008 Vacant Equalized'!F103</f>
        <v>43524644.4990912</v>
      </c>
      <c r="P103" s="9">
        <f>'[1]2008 Land Use Equalized'!D103</f>
        <v>2990040</v>
      </c>
      <c r="Q103" s="10">
        <f>'[1]2008 Land Use Equalized'!E103</f>
        <v>70</v>
      </c>
      <c r="R103" s="9">
        <f>'[1]2008 Land Use Equalized'!F103</f>
        <v>4271485.714285715</v>
      </c>
      <c r="S103" s="9">
        <f>'[1]2008 Ten Mills Equalized'!D103</f>
        <v>19610</v>
      </c>
      <c r="T103" s="9">
        <f>'[1]2008 Ten Mills Equalized'!E103</f>
        <v>100</v>
      </c>
      <c r="U103" s="9">
        <f>'[1]2008 Ten Mills Equalized'!F103</f>
        <v>19610</v>
      </c>
      <c r="V103" s="9">
        <f>'[1]2008 Total Net Real Prop'!D103</f>
        <v>555790230</v>
      </c>
      <c r="W103" s="9">
        <f t="shared" si="6"/>
        <v>748687560.7170882</v>
      </c>
      <c r="X103" s="9">
        <f>'[1]2008 Total Net PP Combined'!D103</f>
        <v>67657609</v>
      </c>
      <c r="Y103" s="11">
        <f>'[1]2008 Total Net PP Combined'!E103</f>
        <v>0.7</v>
      </c>
      <c r="Z103" s="9">
        <f>'[1]2008 Total Net PP Combined'!F103</f>
        <v>96653727.14285715</v>
      </c>
      <c r="AA103" s="9">
        <f t="shared" si="8"/>
        <v>623447839</v>
      </c>
      <c r="AB103" s="9">
        <f t="shared" si="7"/>
        <v>845341287.8599454</v>
      </c>
      <c r="AC103" s="9"/>
      <c r="AD103" s="9"/>
    </row>
    <row r="104" spans="1:30" ht="12.75" customHeight="1">
      <c r="A104" s="7">
        <v>103</v>
      </c>
      <c r="B104" s="8" t="s">
        <v>105</v>
      </c>
      <c r="C104" s="3">
        <v>2008</v>
      </c>
      <c r="D104" s="9">
        <f>'[1]2008 Net Res Equalized'!D104</f>
        <v>8601610265</v>
      </c>
      <c r="E104" s="10">
        <f>'[1]2008 Net Res Equalized'!E104</f>
        <v>70</v>
      </c>
      <c r="F104" s="9">
        <f>'[1]2008 Net Res Equalized'!F104</f>
        <v>12288014664.285715</v>
      </c>
      <c r="G104" s="9">
        <f>'[1]2008 Net Apts Equalized'!D104</f>
        <v>263111483</v>
      </c>
      <c r="H104" s="10">
        <f>'[1]2008 Net Apts Equalized'!E104</f>
        <v>70</v>
      </c>
      <c r="I104" s="9">
        <f>'[1]2008 Net Apts Equalized'!F104</f>
        <v>375873547.1428572</v>
      </c>
      <c r="J104" s="9">
        <f>'[1]2008 Net C-I-U Equalized'!D104</f>
        <v>2366190031</v>
      </c>
      <c r="K104" s="10">
        <f>'[1]2008 Net C-I-U Equalized'!E104</f>
        <v>70</v>
      </c>
      <c r="L104" s="9">
        <f>'[1]2008 Net C-I-U Equalized'!F104</f>
        <v>3380271472.857143</v>
      </c>
      <c r="M104" s="9">
        <f>'[1]2008 Vacant Equalized'!D104</f>
        <v>127713180</v>
      </c>
      <c r="N104" s="10">
        <f>'[1]2008 Vacant Equalized'!E104</f>
        <v>70</v>
      </c>
      <c r="O104" s="9">
        <f>'[1]2008 Vacant Equalized'!F104</f>
        <v>182447400</v>
      </c>
      <c r="P104" s="9">
        <f>'[1]2008 Land Use Equalized'!D104</f>
        <v>400540</v>
      </c>
      <c r="Q104" s="10">
        <f>'[1]2008 Land Use Equalized'!E104</f>
        <v>70</v>
      </c>
      <c r="R104" s="9">
        <f>'[1]2008 Land Use Equalized'!F104</f>
        <v>572200</v>
      </c>
      <c r="S104" s="9">
        <f>'[1]2008 Ten Mills Equalized'!D104</f>
        <v>0</v>
      </c>
      <c r="T104" s="9">
        <f>'[1]2008 Ten Mills Equalized'!E104</f>
        <v>100</v>
      </c>
      <c r="U104" s="9">
        <f>'[1]2008 Ten Mills Equalized'!F104</f>
        <v>0</v>
      </c>
      <c r="V104" s="9">
        <f>'[1]2008 Total Net Real Prop'!D104</f>
        <v>11359025499</v>
      </c>
      <c r="W104" s="9">
        <f t="shared" si="6"/>
        <v>16227179284.285715</v>
      </c>
      <c r="X104" s="9">
        <f>'[1]2008 Total Net PP Combined'!D104</f>
        <v>1265994624</v>
      </c>
      <c r="Y104" s="11">
        <f>'[1]2008 Total Net PP Combined'!E104</f>
        <v>0.7</v>
      </c>
      <c r="Z104" s="9">
        <f>'[1]2008 Total Net PP Combined'!F104</f>
        <v>1808563748.5714288</v>
      </c>
      <c r="AA104" s="9">
        <f t="shared" si="8"/>
        <v>12625020123</v>
      </c>
      <c r="AB104" s="9">
        <f t="shared" si="7"/>
        <v>18035743032.857143</v>
      </c>
      <c r="AC104" s="9"/>
      <c r="AD104" s="9"/>
    </row>
    <row r="105" spans="1:30" ht="12.75" customHeight="1">
      <c r="A105" s="7">
        <v>104</v>
      </c>
      <c r="B105" s="8" t="s">
        <v>106</v>
      </c>
      <c r="C105" s="3">
        <v>2008</v>
      </c>
      <c r="D105" s="9">
        <f>'[1]2008 Net Res Equalized'!$D$105</f>
        <v>1488966937</v>
      </c>
      <c r="E105" s="10">
        <f>'[1]2008 Net Res Equalized'!E105</f>
        <v>70</v>
      </c>
      <c r="F105" s="9">
        <f>'[1]2008 Net Res Equalized'!F105</f>
        <v>2127095624.2857144</v>
      </c>
      <c r="G105" s="9">
        <f>'[1]2008 Net Apts Equalized'!$D$105</f>
        <v>105217700</v>
      </c>
      <c r="H105" s="10">
        <f>'[1]2008 Net Apts Equalized'!E105</f>
        <v>70</v>
      </c>
      <c r="I105" s="9">
        <f>'[1]2008 Net Apts Equalized'!F105</f>
        <v>150311000</v>
      </c>
      <c r="J105" s="9">
        <f>'[1]2008 Net C-I-U Equalized'!$D$105</f>
        <v>426302000</v>
      </c>
      <c r="K105" s="10">
        <f>'[1]2008 Net C-I-U Equalized'!E105</f>
        <v>70</v>
      </c>
      <c r="L105" s="9">
        <f>'[1]2008 Net C-I-U Equalized'!F105</f>
        <v>609002857.1428572</v>
      </c>
      <c r="M105" s="9">
        <f>'[1]2008 Vacant Equalized'!$D$105</f>
        <v>73723000</v>
      </c>
      <c r="N105" s="10">
        <f>'[1]2008 Vacant Equalized'!E105</f>
        <v>70</v>
      </c>
      <c r="O105" s="9">
        <f>'[1]2008 Vacant Equalized'!F105</f>
        <v>105318571.42857143</v>
      </c>
      <c r="P105" s="9">
        <f>'[1]2008 Land Use Equalized'!$D$105</f>
        <v>1088100</v>
      </c>
      <c r="Q105" s="10">
        <f>'[1]2008 Land Use Equalized'!E105</f>
        <v>70</v>
      </c>
      <c r="R105" s="9">
        <f>'[1]2008 Land Use Equalized'!F105</f>
        <v>1554428.5714285716</v>
      </c>
      <c r="S105" s="9">
        <f>'[1]2008 Ten Mills Equalized'!D105</f>
        <v>0</v>
      </c>
      <c r="T105" s="9">
        <f>'[1]2008 Ten Mills Equalized'!E105</f>
        <v>100</v>
      </c>
      <c r="U105" s="9">
        <f>'[1]2008 Ten Mills Equalized'!F105</f>
        <v>0</v>
      </c>
      <c r="V105" s="9">
        <f>'[1]2008 Total Net Real Prop'!$D$105</f>
        <v>2095297737</v>
      </c>
      <c r="W105" s="9">
        <f t="shared" si="6"/>
        <v>2993282481.428571</v>
      </c>
      <c r="X105" s="9">
        <f>'[1]2008 Total Net PP Combined'!D105</f>
        <v>285347557</v>
      </c>
      <c r="Y105" s="11">
        <f>'[1]2008 Total Net PP Combined'!E105</f>
        <v>0.7</v>
      </c>
      <c r="Z105" s="9">
        <f>'[1]2008 Total Net PP Combined'!F105</f>
        <v>407639367.1428572</v>
      </c>
      <c r="AA105" s="9">
        <f t="shared" si="8"/>
        <v>2380645294</v>
      </c>
      <c r="AB105" s="9">
        <f t="shared" si="7"/>
        <v>3400921848.5714283</v>
      </c>
      <c r="AC105" s="9"/>
      <c r="AD105" s="9"/>
    </row>
    <row r="106" spans="1:30" ht="12.75" customHeight="1">
      <c r="A106" s="7">
        <v>105</v>
      </c>
      <c r="B106" s="8" t="s">
        <v>107</v>
      </c>
      <c r="C106" s="3">
        <v>2008</v>
      </c>
      <c r="D106" s="9">
        <f>'[1]2008 Net Res Equalized'!D106</f>
        <v>1306145197</v>
      </c>
      <c r="E106" s="10">
        <f>'[1]2008 Net Res Equalized'!E106</f>
        <v>67.01</v>
      </c>
      <c r="F106" s="9">
        <f>'[1]2008 Net Res Equalized'!F106</f>
        <v>1949179520.9670198</v>
      </c>
      <c r="G106" s="9">
        <f>'[1]2008 Net Apts Equalized'!D106</f>
        <v>2609920</v>
      </c>
      <c r="H106" s="10">
        <f>'[1]2008 Net Apts Equalized'!E106</f>
        <v>66.35</v>
      </c>
      <c r="I106" s="9">
        <f>'[1]2008 Net Apts Equalized'!F106</f>
        <v>3933564.4310474754</v>
      </c>
      <c r="J106" s="9">
        <f>'[1]2008 Net C-I-U Equalized'!D106</f>
        <v>70550303</v>
      </c>
      <c r="K106" s="10">
        <f>'[1]2008 Net C-I-U Equalized'!E106</f>
        <v>66.35</v>
      </c>
      <c r="L106" s="9">
        <f>'[1]2008 Net C-I-U Equalized'!F106</f>
        <v>106330524.49133384</v>
      </c>
      <c r="M106" s="9">
        <f>'[1]2008 Vacant Equalized'!D106</f>
        <v>24479120</v>
      </c>
      <c r="N106" s="10">
        <f>'[1]2008 Vacant Equalized'!E106</f>
        <v>65.16</v>
      </c>
      <c r="O106" s="9">
        <f>'[1]2008 Vacant Equalized'!F106</f>
        <v>37567710.25168815</v>
      </c>
      <c r="P106" s="9">
        <f>'[1]2008 Land Use Equalized'!D106</f>
        <v>6306270</v>
      </c>
      <c r="Q106" s="10">
        <f>'[1]2008 Land Use Equalized'!E106</f>
        <v>70</v>
      </c>
      <c r="R106" s="9">
        <f>'[1]2008 Land Use Equalized'!F106</f>
        <v>9008957.142857144</v>
      </c>
      <c r="S106" s="9">
        <f>'[1]2008 Ten Mills Equalized'!D106</f>
        <v>0</v>
      </c>
      <c r="T106" s="9">
        <f>'[1]2008 Ten Mills Equalized'!E106</f>
        <v>100</v>
      </c>
      <c r="U106" s="9">
        <f>'[1]2008 Ten Mills Equalized'!F106</f>
        <v>0</v>
      </c>
      <c r="V106" s="9">
        <f>'[1]2008 Total Net Real Prop'!D106</f>
        <v>1410090810</v>
      </c>
      <c r="W106" s="9">
        <f t="shared" si="6"/>
        <v>2106020277.2839463</v>
      </c>
      <c r="X106" s="9">
        <f>'[1]2008 Total Net PP Combined'!D106</f>
        <v>90924260</v>
      </c>
      <c r="Y106" s="11">
        <f>'[1]2008 Total Net PP Combined'!E106</f>
        <v>0.7</v>
      </c>
      <c r="Z106" s="9">
        <f>'[1]2008 Total Net PP Combined'!F106</f>
        <v>129891800.00000001</v>
      </c>
      <c r="AA106" s="9">
        <f t="shared" si="8"/>
        <v>1501015070</v>
      </c>
      <c r="AB106" s="9">
        <f t="shared" si="7"/>
        <v>2235912077.2839465</v>
      </c>
      <c r="AC106" s="9"/>
      <c r="AD106" s="9"/>
    </row>
    <row r="107" spans="1:30" ht="12.75" customHeight="1">
      <c r="A107" s="7">
        <v>106</v>
      </c>
      <c r="B107" s="8" t="s">
        <v>108</v>
      </c>
      <c r="C107" s="3">
        <v>2008</v>
      </c>
      <c r="D107" s="9">
        <f>'[1]2008 Net Res Equalized'!D107</f>
        <v>2055251800</v>
      </c>
      <c r="E107" s="10">
        <f>'[1]2008 Net Res Equalized'!E107</f>
        <v>70</v>
      </c>
      <c r="F107" s="9">
        <f>'[1]2008 Net Res Equalized'!F107</f>
        <v>2936074000</v>
      </c>
      <c r="G107" s="9">
        <f>'[1]2008 Net Apts Equalized'!D107</f>
        <v>1522100</v>
      </c>
      <c r="H107" s="10">
        <f>'[1]2008 Net Apts Equalized'!E107</f>
        <v>70</v>
      </c>
      <c r="I107" s="9">
        <f>'[1]2008 Net Apts Equalized'!F107</f>
        <v>2174428.5714285714</v>
      </c>
      <c r="J107" s="9">
        <f>'[1]2008 Net C-I-U Equalized'!D107</f>
        <v>282946700</v>
      </c>
      <c r="K107" s="10">
        <f>'[1]2008 Net C-I-U Equalized'!E107</f>
        <v>70</v>
      </c>
      <c r="L107" s="9">
        <f>'[1]2008 Net C-I-U Equalized'!F107</f>
        <v>404209571.42857146</v>
      </c>
      <c r="M107" s="9">
        <f>'[1]2008 Vacant Equalized'!D107</f>
        <v>61146800</v>
      </c>
      <c r="N107" s="10">
        <f>'[1]2008 Vacant Equalized'!E107</f>
        <v>70</v>
      </c>
      <c r="O107" s="9">
        <f>'[1]2008 Vacant Equalized'!F107</f>
        <v>87352571.42857143</v>
      </c>
      <c r="P107" s="9">
        <f>'[1]2008 Land Use Equalized'!D107</f>
        <v>88800</v>
      </c>
      <c r="Q107" s="10">
        <f>'[1]2008 Land Use Equalized'!E107</f>
        <v>70</v>
      </c>
      <c r="R107" s="9">
        <f>'[1]2008 Land Use Equalized'!F107</f>
        <v>126857.14285714287</v>
      </c>
      <c r="S107" s="9">
        <f>'[1]2008 Ten Mills Equalized'!D107</f>
        <v>0</v>
      </c>
      <c r="T107" s="9">
        <f>'[1]2008 Ten Mills Equalized'!E107</f>
        <v>100</v>
      </c>
      <c r="U107" s="9">
        <f>'[1]2008 Ten Mills Equalized'!F107</f>
        <v>0</v>
      </c>
      <c r="V107" s="9">
        <f>'[1]2008 Total Net Real Prop'!D107</f>
        <v>2400956200</v>
      </c>
      <c r="W107" s="9">
        <f t="shared" si="6"/>
        <v>3429937428.5714283</v>
      </c>
      <c r="X107" s="9">
        <f>'[1]2008 Total Net PP Combined'!D107</f>
        <v>145881494</v>
      </c>
      <c r="Y107" s="11">
        <f>'[1]2008 Total Net PP Combined'!E107</f>
        <v>0.7</v>
      </c>
      <c r="Z107" s="9">
        <f>'[1]2008 Total Net PP Combined'!F107</f>
        <v>208402134.2857143</v>
      </c>
      <c r="AA107" s="9">
        <f t="shared" si="8"/>
        <v>2546837694</v>
      </c>
      <c r="AB107" s="9">
        <f t="shared" si="7"/>
        <v>3638339562.8571424</v>
      </c>
      <c r="AC107" s="9"/>
      <c r="AD107" s="9"/>
    </row>
    <row r="108" spans="1:30" ht="12.75" customHeight="1">
      <c r="A108" s="7">
        <v>107</v>
      </c>
      <c r="B108" s="8" t="s">
        <v>109</v>
      </c>
      <c r="C108" s="3">
        <v>2008</v>
      </c>
      <c r="D108" s="9">
        <f>'[1]2008 Net Res Equalized'!D108</f>
        <v>1121557108</v>
      </c>
      <c r="E108" s="10">
        <f>'[1]2008 Net Res Equalized'!E108</f>
        <v>73.97</v>
      </c>
      <c r="F108" s="9">
        <f>'[1]2008 Net Res Equalized'!F108</f>
        <v>1516232402.3252668</v>
      </c>
      <c r="G108" s="9">
        <f>'[1]2008 Net Apts Equalized'!D108</f>
        <v>14523300</v>
      </c>
      <c r="H108" s="10">
        <f>'[1]2008 Net Apts Equalized'!E108</f>
        <v>73.94</v>
      </c>
      <c r="I108" s="9">
        <f>'[1]2008 Net Apts Equalized'!F108</f>
        <v>19642007.032729242</v>
      </c>
      <c r="J108" s="9">
        <f>'[1]2008 Net C-I-U Equalized'!D108</f>
        <v>383528280</v>
      </c>
      <c r="K108" s="10">
        <f>'[1]2008 Net C-I-U Equalized'!E108</f>
        <v>73.94</v>
      </c>
      <c r="L108" s="9">
        <f>'[1]2008 Net C-I-U Equalized'!F108</f>
        <v>518702028.67189616</v>
      </c>
      <c r="M108" s="9">
        <f>'[1]2008 Vacant Equalized'!D108</f>
        <v>26113200</v>
      </c>
      <c r="N108" s="10">
        <f>'[1]2008 Vacant Equalized'!E108</f>
        <v>73.94</v>
      </c>
      <c r="O108" s="9">
        <f>'[1]2008 Vacant Equalized'!F108</f>
        <v>35316743.30538274</v>
      </c>
      <c r="P108" s="9">
        <f>'[1]2008 Land Use Equalized'!D108</f>
        <v>948500</v>
      </c>
      <c r="Q108" s="10">
        <f>'[1]2008 Land Use Equalized'!E108</f>
        <v>70</v>
      </c>
      <c r="R108" s="9">
        <f>'[1]2008 Land Use Equalized'!F108</f>
        <v>1355000</v>
      </c>
      <c r="S108" s="9">
        <f>'[1]2008 Ten Mills Equalized'!D108</f>
        <v>0</v>
      </c>
      <c r="T108" s="9">
        <f>'[1]2008 Ten Mills Equalized'!E108</f>
        <v>100</v>
      </c>
      <c r="U108" s="9">
        <f>'[1]2008 Ten Mills Equalized'!F108</f>
        <v>0</v>
      </c>
      <c r="V108" s="9">
        <f>'[1]2008 Total Net Real Prop'!D108</f>
        <v>1546670388</v>
      </c>
      <c r="W108" s="9">
        <f t="shared" si="6"/>
        <v>2091248181.335275</v>
      </c>
      <c r="X108" s="9">
        <f>'[1]2008 Total Net PP Combined'!D108</f>
        <v>211519218</v>
      </c>
      <c r="Y108" s="11">
        <f>'[1]2008 Total Net PP Combined'!E108</f>
        <v>0.7</v>
      </c>
      <c r="Z108" s="9">
        <f>'[1]2008 Total Net PP Combined'!F108</f>
        <v>302170311.42857146</v>
      </c>
      <c r="AA108" s="9">
        <f t="shared" si="8"/>
        <v>1758189606</v>
      </c>
      <c r="AB108" s="9">
        <f t="shared" si="7"/>
        <v>2393418492.7638464</v>
      </c>
      <c r="AC108" s="9"/>
      <c r="AD108" s="9"/>
    </row>
    <row r="109" spans="1:30" ht="12.75" customHeight="1">
      <c r="A109" s="7">
        <v>108</v>
      </c>
      <c r="B109" s="8" t="s">
        <v>110</v>
      </c>
      <c r="C109" s="3">
        <v>2008</v>
      </c>
      <c r="D109" s="9">
        <f>'[1]2008 Net Res Equalized'!D109</f>
        <v>1174776855</v>
      </c>
      <c r="E109" s="10">
        <f>'[1]2008 Net Res Equalized'!E109</f>
        <v>69.11</v>
      </c>
      <c r="F109" s="9">
        <f>'[1]2008 Net Res Equalized'!F109</f>
        <v>1699865222.1096802</v>
      </c>
      <c r="G109" s="9">
        <f>'[1]2008 Net Apts Equalized'!D109</f>
        <v>156820</v>
      </c>
      <c r="H109" s="10">
        <f>'[1]2008 Net Apts Equalized'!E109</f>
        <v>68.42</v>
      </c>
      <c r="I109" s="9">
        <f>'[1]2008 Net Apts Equalized'!F109</f>
        <v>229201.98772288804</v>
      </c>
      <c r="J109" s="9">
        <f>'[1]2008 Net C-I-U Equalized'!D109</f>
        <v>75092340</v>
      </c>
      <c r="K109" s="10">
        <f>'[1]2008 Net C-I-U Equalized'!E109</f>
        <v>60.12</v>
      </c>
      <c r="L109" s="9">
        <f>'[1]2008 Net C-I-U Equalized'!F109</f>
        <v>124904091.81636727</v>
      </c>
      <c r="M109" s="9">
        <f>'[1]2008 Vacant Equalized'!D109</f>
        <v>15852000</v>
      </c>
      <c r="N109" s="10">
        <f>'[1]2008 Vacant Equalized'!E109</f>
        <v>56.81</v>
      </c>
      <c r="O109" s="9">
        <f>'[1]2008 Vacant Equalized'!F109</f>
        <v>27903538.109487765</v>
      </c>
      <c r="P109" s="9">
        <f>'[1]2008 Land Use Equalized'!D109</f>
        <v>1921120</v>
      </c>
      <c r="Q109" s="10">
        <f>'[1]2008 Land Use Equalized'!E109</f>
        <v>70</v>
      </c>
      <c r="R109" s="9">
        <f>'[1]2008 Land Use Equalized'!F109</f>
        <v>2744457.142857143</v>
      </c>
      <c r="S109" s="9">
        <f>'[1]2008 Ten Mills Equalized'!D109</f>
        <v>0</v>
      </c>
      <c r="T109" s="9">
        <f>'[1]2008 Ten Mills Equalized'!E109</f>
        <v>100</v>
      </c>
      <c r="U109" s="9">
        <f>'[1]2008 Ten Mills Equalized'!F109</f>
        <v>0</v>
      </c>
      <c r="V109" s="9">
        <f>'[1]2008 Total Net Real Prop'!D109</f>
        <v>1267799135</v>
      </c>
      <c r="W109" s="9">
        <f t="shared" si="6"/>
        <v>1855646511.166115</v>
      </c>
      <c r="X109" s="9">
        <f>'[1]2008 Total Net PP Combined'!D109</f>
        <v>144278910</v>
      </c>
      <c r="Y109" s="11">
        <f>'[1]2008 Total Net PP Combined'!E109</f>
        <v>0.7</v>
      </c>
      <c r="Z109" s="9">
        <f>'[1]2008 Total Net PP Combined'!F109</f>
        <v>206112728.5714286</v>
      </c>
      <c r="AA109" s="9">
        <f t="shared" si="8"/>
        <v>1412078045</v>
      </c>
      <c r="AB109" s="9">
        <f t="shared" si="7"/>
        <v>2061759239.7375436</v>
      </c>
      <c r="AC109" s="9"/>
      <c r="AD109" s="9"/>
    </row>
    <row r="110" spans="1:30" ht="12.75" customHeight="1">
      <c r="A110" s="7">
        <v>109</v>
      </c>
      <c r="B110" s="8" t="s">
        <v>111</v>
      </c>
      <c r="C110" s="3">
        <v>2008</v>
      </c>
      <c r="D110" s="9">
        <f>'[1]2008 Net Res Equalized'!D110</f>
        <v>648945160</v>
      </c>
      <c r="E110" s="10">
        <f>'[1]2008 Net Res Equalized'!E110</f>
        <v>77.76</v>
      </c>
      <c r="F110" s="9">
        <f>'[1]2008 Net Res Equalized'!F110</f>
        <v>834548816.8724279</v>
      </c>
      <c r="G110" s="9">
        <f>'[1]2008 Net Apts Equalized'!D110</f>
        <v>27478920</v>
      </c>
      <c r="H110" s="10">
        <f>'[1]2008 Net Apts Equalized'!E110</f>
        <v>77.23</v>
      </c>
      <c r="I110" s="9">
        <f>'[1]2008 Net Apts Equalized'!F110</f>
        <v>35580629.28913635</v>
      </c>
      <c r="J110" s="9">
        <f>'[1]2008 Net C-I-U Equalized'!D110</f>
        <v>156599420</v>
      </c>
      <c r="K110" s="10">
        <f>'[1]2008 Net C-I-U Equalized'!E110</f>
        <v>70.49</v>
      </c>
      <c r="L110" s="9">
        <f>'[1]2008 Net C-I-U Equalized'!F110</f>
        <v>222158348.70194355</v>
      </c>
      <c r="M110" s="9">
        <f>'[1]2008 Vacant Equalized'!D110</f>
        <v>41155700</v>
      </c>
      <c r="N110" s="10">
        <f>'[1]2008 Vacant Equalized'!E110</f>
        <v>113.95</v>
      </c>
      <c r="O110" s="9">
        <f>'[1]2008 Vacant Equalized'!F110</f>
        <v>36117332.16322949</v>
      </c>
      <c r="P110" s="9">
        <f>'[1]2008 Land Use Equalized'!D110</f>
        <v>26081690</v>
      </c>
      <c r="Q110" s="10">
        <f>'[1]2008 Land Use Equalized'!E110</f>
        <v>70</v>
      </c>
      <c r="R110" s="9">
        <f>'[1]2008 Land Use Equalized'!F110</f>
        <v>37259557.14285714</v>
      </c>
      <c r="S110" s="9">
        <f>'[1]2008 Ten Mills Equalized'!D110</f>
        <v>0</v>
      </c>
      <c r="T110" s="9">
        <f>'[1]2008 Ten Mills Equalized'!E110</f>
        <v>100</v>
      </c>
      <c r="U110" s="9">
        <f>'[1]2008 Ten Mills Equalized'!F110</f>
        <v>0</v>
      </c>
      <c r="V110" s="9">
        <f>'[1]2008 Total Net Real Prop'!D110</f>
        <v>900260890</v>
      </c>
      <c r="W110" s="9">
        <f t="shared" si="6"/>
        <v>1165664684.1695945</v>
      </c>
      <c r="X110" s="9">
        <f>'[1]2008 Total Net PP Combined'!D110</f>
        <v>148548680</v>
      </c>
      <c r="Y110" s="11">
        <f>'[1]2008 Total Net PP Combined'!E110</f>
        <v>0.7</v>
      </c>
      <c r="Z110" s="9">
        <f>'[1]2008 Total Net PP Combined'!F110</f>
        <v>212212400</v>
      </c>
      <c r="AA110" s="9">
        <f t="shared" si="8"/>
        <v>1048809570</v>
      </c>
      <c r="AB110" s="9">
        <f t="shared" si="7"/>
        <v>1377877084.1695945</v>
      </c>
      <c r="AC110" s="9"/>
      <c r="AD110" s="9"/>
    </row>
    <row r="111" spans="1:30" ht="12.75" customHeight="1">
      <c r="A111" s="7">
        <v>110</v>
      </c>
      <c r="B111" s="8" t="s">
        <v>112</v>
      </c>
      <c r="C111" s="3">
        <v>2008</v>
      </c>
      <c r="D111" s="9">
        <f>'[1]2008 Net Res Equalized'!D111</f>
        <v>880277980</v>
      </c>
      <c r="E111" s="10">
        <f>'[1]2008 Net Res Equalized'!E111</f>
        <v>71.4</v>
      </c>
      <c r="F111" s="9">
        <f>'[1]2008 Net Res Equalized'!F111</f>
        <v>1232882324.929972</v>
      </c>
      <c r="G111" s="9">
        <f>'[1]2008 Net Apts Equalized'!D111</f>
        <v>21911370</v>
      </c>
      <c r="H111" s="10">
        <f>'[1]2008 Net Apts Equalized'!E111</f>
        <v>70.87</v>
      </c>
      <c r="I111" s="9">
        <f>'[1]2008 Net Apts Equalized'!F111</f>
        <v>30917694.36997319</v>
      </c>
      <c r="J111" s="9">
        <f>'[1]2008 Net C-I-U Equalized'!D111</f>
        <v>270103770</v>
      </c>
      <c r="K111" s="10">
        <f>'[1]2008 Net C-I-U Equalized'!E111</f>
        <v>45.39</v>
      </c>
      <c r="L111" s="9">
        <f>'[1]2008 Net C-I-U Equalized'!F111</f>
        <v>595073298.0832782</v>
      </c>
      <c r="M111" s="9">
        <f>'[1]2008 Vacant Equalized'!D111</f>
        <v>16252040</v>
      </c>
      <c r="N111" s="10">
        <f>'[1]2008 Vacant Equalized'!E111</f>
        <v>63.62</v>
      </c>
      <c r="O111" s="9">
        <f>'[1]2008 Vacant Equalized'!F111</f>
        <v>25545488.839987427</v>
      </c>
      <c r="P111" s="9">
        <f>'[1]2008 Land Use Equalized'!D111</f>
        <v>2892210</v>
      </c>
      <c r="Q111" s="10">
        <f>'[1]2008 Land Use Equalized'!E111</f>
        <v>70</v>
      </c>
      <c r="R111" s="9">
        <f>'[1]2008 Land Use Equalized'!F111</f>
        <v>4131728.571428572</v>
      </c>
      <c r="S111" s="9">
        <f>'[1]2008 Ten Mills Equalized'!D111</f>
        <v>0</v>
      </c>
      <c r="T111" s="9">
        <f>'[1]2008 Ten Mills Equalized'!E111</f>
        <v>100</v>
      </c>
      <c r="U111" s="9">
        <f>'[1]2008 Ten Mills Equalized'!F111</f>
        <v>0</v>
      </c>
      <c r="V111" s="9">
        <f>'[1]2008 Total Net Real Prop'!D111</f>
        <v>1191437370</v>
      </c>
      <c r="W111" s="9">
        <f t="shared" si="6"/>
        <v>1888550534.7946393</v>
      </c>
      <c r="X111" s="9">
        <f>'[1]2008 Total Net PP Combined'!D111</f>
        <v>231347720</v>
      </c>
      <c r="Y111" s="11">
        <f>'[1]2008 Total Net PP Combined'!E111</f>
        <v>0.7</v>
      </c>
      <c r="Z111" s="9">
        <f>'[1]2008 Total Net PP Combined'!F111</f>
        <v>330496742.85714287</v>
      </c>
      <c r="AA111" s="9">
        <f t="shared" si="8"/>
        <v>1422785090</v>
      </c>
      <c r="AB111" s="9">
        <f t="shared" si="7"/>
        <v>2219047277.651782</v>
      </c>
      <c r="AC111" s="9"/>
      <c r="AD111" s="9"/>
    </row>
    <row r="112" spans="1:30" ht="12.75" customHeight="1">
      <c r="A112" s="7">
        <v>111</v>
      </c>
      <c r="B112" s="8" t="s">
        <v>113</v>
      </c>
      <c r="C112" s="3">
        <v>2008</v>
      </c>
      <c r="D112" s="9">
        <f>'[1]2008 Net Res Equalized'!D112</f>
        <v>613594597</v>
      </c>
      <c r="E112" s="10">
        <f>'[1]2008 Net Res Equalized'!E112</f>
        <v>72.04</v>
      </c>
      <c r="F112" s="9">
        <f>'[1]2008 Net Res Equalized'!F112</f>
        <v>851741528.3176013</v>
      </c>
      <c r="G112" s="9">
        <f>'[1]2008 Net Apts Equalized'!D112</f>
        <v>273510</v>
      </c>
      <c r="H112" s="10">
        <f>'[1]2008 Net Apts Equalized'!E112</f>
        <v>71.92</v>
      </c>
      <c r="I112" s="9">
        <f>'[1]2008 Net Apts Equalized'!F112</f>
        <v>380297.552836485</v>
      </c>
      <c r="J112" s="9">
        <f>'[1]2008 Net C-I-U Equalized'!D112</f>
        <v>61282290</v>
      </c>
      <c r="K112" s="10">
        <f>'[1]2008 Net C-I-U Equalized'!E112</f>
        <v>71.92</v>
      </c>
      <c r="L112" s="9">
        <f>'[1]2008 Net C-I-U Equalized'!F112</f>
        <v>85208968.29810901</v>
      </c>
      <c r="M112" s="9">
        <f>'[1]2008 Vacant Equalized'!D112</f>
        <v>34985210</v>
      </c>
      <c r="N112" s="10">
        <f>'[1]2008 Vacant Equalized'!E112</f>
        <v>65.55</v>
      </c>
      <c r="O112" s="9">
        <f>'[1]2008 Vacant Equalized'!F112</f>
        <v>53371792.52479024</v>
      </c>
      <c r="P112" s="9">
        <f>'[1]2008 Land Use Equalized'!D112</f>
        <v>12460260</v>
      </c>
      <c r="Q112" s="10">
        <f>'[1]2008 Land Use Equalized'!E112</f>
        <v>70</v>
      </c>
      <c r="R112" s="9">
        <f>'[1]2008 Land Use Equalized'!F112</f>
        <v>17800371.42857143</v>
      </c>
      <c r="S112" s="9">
        <f>'[1]2008 Ten Mills Equalized'!D112</f>
        <v>0</v>
      </c>
      <c r="T112" s="9">
        <f>'[1]2008 Ten Mills Equalized'!E112</f>
        <v>100</v>
      </c>
      <c r="U112" s="9">
        <f>'[1]2008 Ten Mills Equalized'!F112</f>
        <v>0</v>
      </c>
      <c r="V112" s="9">
        <f>'[1]2008 Total Net Real Prop'!D112</f>
        <v>722595867</v>
      </c>
      <c r="W112" s="9">
        <f t="shared" si="6"/>
        <v>1008502958.1219087</v>
      </c>
      <c r="X112" s="9">
        <f>'[1]2008 Total Net PP Combined'!D112</f>
        <v>101677469</v>
      </c>
      <c r="Y112" s="11">
        <f>'[1]2008 Total Net PP Combined'!E112</f>
        <v>0.7</v>
      </c>
      <c r="Z112" s="9">
        <f>'[1]2008 Total Net PP Combined'!F112</f>
        <v>145253527.14285716</v>
      </c>
      <c r="AA112" s="9">
        <f t="shared" si="8"/>
        <v>824273336</v>
      </c>
      <c r="AB112" s="9">
        <f t="shared" si="7"/>
        <v>1153756485.2647657</v>
      </c>
      <c r="AC112" s="9"/>
      <c r="AD112" s="9"/>
    </row>
    <row r="113" spans="1:30" ht="12.75" customHeight="1">
      <c r="A113" s="7">
        <v>112</v>
      </c>
      <c r="B113" s="8" t="s">
        <v>114</v>
      </c>
      <c r="C113" s="3">
        <v>2008</v>
      </c>
      <c r="D113" s="9">
        <f>'[1]2008 Net Res Equalized'!D113</f>
        <v>274683120</v>
      </c>
      <c r="E113" s="10">
        <f>'[1]2008 Net Res Equalized'!E113</f>
        <v>66.84</v>
      </c>
      <c r="F113" s="9">
        <f>'[1]2008 Net Res Equalized'!F113</f>
        <v>410956193.89587075</v>
      </c>
      <c r="G113" s="9">
        <f>'[1]2008 Net Apts Equalized'!D113</f>
        <v>1877750</v>
      </c>
      <c r="H113" s="10">
        <f>'[1]2008 Net Apts Equalized'!E113</f>
        <v>66.7</v>
      </c>
      <c r="I113" s="9">
        <f>'[1]2008 Net Apts Equalized'!F113</f>
        <v>2815217.3913043477</v>
      </c>
      <c r="J113" s="9">
        <f>'[1]2008 Net C-I-U Equalized'!D113</f>
        <v>21510800</v>
      </c>
      <c r="K113" s="10">
        <f>'[1]2008 Net C-I-U Equalized'!E113</f>
        <v>66.7</v>
      </c>
      <c r="L113" s="9">
        <f>'[1]2008 Net C-I-U Equalized'!F113</f>
        <v>32250074.96251874</v>
      </c>
      <c r="M113" s="9">
        <f>'[1]2008 Vacant Equalized'!D113</f>
        <v>7942150</v>
      </c>
      <c r="N113" s="10">
        <f>'[1]2008 Vacant Equalized'!E113</f>
        <v>66.7</v>
      </c>
      <c r="O113" s="9">
        <f>'[1]2008 Vacant Equalized'!F113</f>
        <v>11907271.36431784</v>
      </c>
      <c r="P113" s="9">
        <f>'[1]2008 Land Use Equalized'!D113</f>
        <v>2509690</v>
      </c>
      <c r="Q113" s="10">
        <f>'[1]2008 Land Use Equalized'!E113</f>
        <v>70</v>
      </c>
      <c r="R113" s="9">
        <f>'[1]2008 Land Use Equalized'!F113</f>
        <v>3585271.4285714286</v>
      </c>
      <c r="S113" s="9">
        <f>'[1]2008 Ten Mills Equalized'!D113</f>
        <v>24880</v>
      </c>
      <c r="T113" s="9">
        <f>'[1]2008 Ten Mills Equalized'!E113</f>
        <v>100</v>
      </c>
      <c r="U113" s="9">
        <f>'[1]2008 Ten Mills Equalized'!F113</f>
        <v>24880</v>
      </c>
      <c r="V113" s="9">
        <f>'[1]2008 Total Net Real Prop'!D113</f>
        <v>308548390</v>
      </c>
      <c r="W113" s="9">
        <f t="shared" si="6"/>
        <v>461538909.0425831</v>
      </c>
      <c r="X113" s="9">
        <f>'[1]2008 Total Net PP Combined'!D113</f>
        <v>38884375</v>
      </c>
      <c r="Y113" s="11">
        <f>'[1]2008 Total Net PP Combined'!E113</f>
        <v>0.7</v>
      </c>
      <c r="Z113" s="9">
        <f>'[1]2008 Total Net PP Combined'!F113</f>
        <v>55549107.14285715</v>
      </c>
      <c r="AA113" s="9">
        <f t="shared" si="8"/>
        <v>347432765</v>
      </c>
      <c r="AB113" s="9">
        <f t="shared" si="7"/>
        <v>517088016.18544024</v>
      </c>
      <c r="AC113" s="9"/>
      <c r="AD113" s="9"/>
    </row>
    <row r="114" spans="1:30" ht="12.75" customHeight="1">
      <c r="A114" s="7">
        <v>113</v>
      </c>
      <c r="B114" s="8" t="s">
        <v>115</v>
      </c>
      <c r="C114" s="3">
        <v>2008</v>
      </c>
      <c r="D114" s="9">
        <f>'[1]2008 Net Res Equalized'!D114</f>
        <v>639575860</v>
      </c>
      <c r="E114" s="10">
        <f>'[1]2008 Net Res Equalized'!E114</f>
        <v>71.91</v>
      </c>
      <c r="F114" s="9">
        <f>'[1]2008 Net Res Equalized'!F114</f>
        <v>889411570.0180782</v>
      </c>
      <c r="G114" s="9">
        <f>'[1]2008 Net Apts Equalized'!D114</f>
        <v>2324770</v>
      </c>
      <c r="H114" s="10">
        <f>'[1]2008 Net Apts Equalized'!E114</f>
        <v>72.12</v>
      </c>
      <c r="I114" s="9">
        <f>'[1]2008 Net Apts Equalized'!F114</f>
        <v>3223474.7642817525</v>
      </c>
      <c r="J114" s="9">
        <f>'[1]2008 Net C-I-U Equalized'!D114</f>
        <v>80579930</v>
      </c>
      <c r="K114" s="10">
        <f>'[1]2008 Net C-I-U Equalized'!E114</f>
        <v>72.12</v>
      </c>
      <c r="L114" s="9">
        <f>'[1]2008 Net C-I-U Equalized'!F114</f>
        <v>111730352.19079311</v>
      </c>
      <c r="M114" s="9">
        <f>'[1]2008 Vacant Equalized'!D114</f>
        <v>20059460</v>
      </c>
      <c r="N114" s="10">
        <f>'[1]2008 Vacant Equalized'!E114</f>
        <v>87.85</v>
      </c>
      <c r="O114" s="9">
        <f>'[1]2008 Vacant Equalized'!F114</f>
        <v>22833762.094479226</v>
      </c>
      <c r="P114" s="9">
        <f>'[1]2008 Land Use Equalized'!D114</f>
        <v>8932730</v>
      </c>
      <c r="Q114" s="10">
        <f>'[1]2008 Land Use Equalized'!E114</f>
        <v>70</v>
      </c>
      <c r="R114" s="9">
        <f>'[1]2008 Land Use Equalized'!F114</f>
        <v>12761042.857142858</v>
      </c>
      <c r="S114" s="9">
        <f>'[1]2008 Ten Mills Equalized'!D114</f>
        <v>0</v>
      </c>
      <c r="T114" s="9">
        <f>'[1]2008 Ten Mills Equalized'!E114</f>
        <v>100</v>
      </c>
      <c r="U114" s="9">
        <f>'[1]2008 Ten Mills Equalized'!F114</f>
        <v>0</v>
      </c>
      <c r="V114" s="9">
        <f>'[1]2008 Total Net Real Prop'!D114</f>
        <v>751472750</v>
      </c>
      <c r="W114" s="9">
        <f t="shared" si="6"/>
        <v>1039960201.9247751</v>
      </c>
      <c r="X114" s="9">
        <f>'[1]2008 Total Net PP Combined'!D114</f>
        <v>97163383</v>
      </c>
      <c r="Y114" s="11">
        <f>'[1]2008 Total Net PP Combined'!E114</f>
        <v>0.7</v>
      </c>
      <c r="Z114" s="9">
        <f>'[1]2008 Total Net PP Combined'!F114</f>
        <v>138804832.85714287</v>
      </c>
      <c r="AA114" s="9">
        <f t="shared" si="8"/>
        <v>848636133</v>
      </c>
      <c r="AB114" s="9">
        <f t="shared" si="7"/>
        <v>1178765034.781918</v>
      </c>
      <c r="AC114" s="9"/>
      <c r="AD114" s="9"/>
    </row>
    <row r="115" spans="1:30" ht="12.75" customHeight="1">
      <c r="A115" s="7">
        <v>114</v>
      </c>
      <c r="B115" s="8" t="s">
        <v>116</v>
      </c>
      <c r="C115" s="3">
        <v>2008</v>
      </c>
      <c r="D115" s="9">
        <f>'[1]2008 Net Res Equalized'!D115</f>
        <v>347511820</v>
      </c>
      <c r="E115" s="10">
        <f>'[1]2008 Net Res Equalized'!E115</f>
        <v>71.7</v>
      </c>
      <c r="F115" s="9">
        <f>'[1]2008 Net Res Equalized'!F115</f>
        <v>484674783.8214783</v>
      </c>
      <c r="G115" s="9">
        <f>'[1]2008 Net Apts Equalized'!D115</f>
        <v>619900</v>
      </c>
      <c r="H115" s="10">
        <f>'[1]2008 Net Apts Equalized'!E115</f>
        <v>71.7</v>
      </c>
      <c r="I115" s="9">
        <f>'[1]2008 Net Apts Equalized'!F115</f>
        <v>864574.6164574615</v>
      </c>
      <c r="J115" s="9">
        <f>'[1]2008 Net C-I-U Equalized'!D115</f>
        <v>22858376</v>
      </c>
      <c r="K115" s="10">
        <f>'[1]2008 Net C-I-U Equalized'!E115</f>
        <v>71.7</v>
      </c>
      <c r="L115" s="9">
        <f>'[1]2008 Net C-I-U Equalized'!F115</f>
        <v>31880580.195258018</v>
      </c>
      <c r="M115" s="9">
        <f>'[1]2008 Vacant Equalized'!D115</f>
        <v>20615840</v>
      </c>
      <c r="N115" s="10">
        <f>'[1]2008 Vacant Equalized'!E115</f>
        <v>88.29</v>
      </c>
      <c r="O115" s="9">
        <f>'[1]2008 Vacant Equalized'!F115</f>
        <v>23350141.578887757</v>
      </c>
      <c r="P115" s="9">
        <f>'[1]2008 Land Use Equalized'!D115</f>
        <v>1972030</v>
      </c>
      <c r="Q115" s="10">
        <f>'[1]2008 Land Use Equalized'!E115</f>
        <v>70</v>
      </c>
      <c r="R115" s="9">
        <f>'[1]2008 Land Use Equalized'!F115</f>
        <v>2817185.7142857146</v>
      </c>
      <c r="S115" s="9">
        <f>'[1]2008 Ten Mills Equalized'!D115</f>
        <v>0</v>
      </c>
      <c r="T115" s="9">
        <f>'[1]2008 Ten Mills Equalized'!E115</f>
        <v>100</v>
      </c>
      <c r="U115" s="9">
        <f>'[1]2008 Ten Mills Equalized'!F115</f>
        <v>0</v>
      </c>
      <c r="V115" s="9">
        <f>'[1]2008 Total Net Real Prop'!D115</f>
        <v>393577966</v>
      </c>
      <c r="W115" s="9">
        <f t="shared" si="6"/>
        <v>543587265.9263673</v>
      </c>
      <c r="X115" s="9">
        <f>'[1]2008 Total Net PP Combined'!D115</f>
        <v>52419251</v>
      </c>
      <c r="Y115" s="11">
        <f>'[1]2008 Total Net PP Combined'!E115</f>
        <v>0.7</v>
      </c>
      <c r="Z115" s="9">
        <f>'[1]2008 Total Net PP Combined'!F115</f>
        <v>74884644.28571428</v>
      </c>
      <c r="AA115" s="9">
        <f t="shared" si="8"/>
        <v>445997217</v>
      </c>
      <c r="AB115" s="9">
        <f t="shared" si="7"/>
        <v>618471910.2120816</v>
      </c>
      <c r="AC115" s="9"/>
      <c r="AD115" s="9"/>
    </row>
    <row r="116" spans="1:30" ht="12.75" customHeight="1">
      <c r="A116" s="7">
        <v>115</v>
      </c>
      <c r="B116" s="8" t="s">
        <v>117</v>
      </c>
      <c r="C116" s="3">
        <v>2008</v>
      </c>
      <c r="D116" s="9">
        <f>'[1]2008 Net Res Equalized'!D116</f>
        <v>663653435</v>
      </c>
      <c r="E116" s="10">
        <f>'[1]2008 Net Res Equalized'!E116</f>
        <v>70.81</v>
      </c>
      <c r="F116" s="9">
        <f>'[1]2008 Net Res Equalized'!F116</f>
        <v>937231231.4644823</v>
      </c>
      <c r="G116" s="9">
        <f>'[1]2008 Net Apts Equalized'!D116</f>
        <v>893400</v>
      </c>
      <c r="H116" s="10">
        <f>'[1]2008 Net Apts Equalized'!E116</f>
        <v>70.81</v>
      </c>
      <c r="I116" s="9">
        <f>'[1]2008 Net Apts Equalized'!F116</f>
        <v>1261686.202513769</v>
      </c>
      <c r="J116" s="9">
        <f>'[1]2008 Net C-I-U Equalized'!D116</f>
        <v>49522092</v>
      </c>
      <c r="K116" s="10">
        <f>'[1]2008 Net C-I-U Equalized'!E116</f>
        <v>66.99</v>
      </c>
      <c r="L116" s="9">
        <f>'[1]2008 Net C-I-U Equalized'!F116</f>
        <v>73924603.67218989</v>
      </c>
      <c r="M116" s="9">
        <f>'[1]2008 Vacant Equalized'!D116</f>
        <v>7183740</v>
      </c>
      <c r="N116" s="10">
        <f>'[1]2008 Vacant Equalized'!E116</f>
        <v>73.1</v>
      </c>
      <c r="O116" s="9">
        <f>'[1]2008 Vacant Equalized'!F116</f>
        <v>9827277.701778386</v>
      </c>
      <c r="P116" s="9">
        <f>'[1]2008 Land Use Equalized'!D116</f>
        <v>309590</v>
      </c>
      <c r="Q116" s="10">
        <f>'[1]2008 Land Use Equalized'!E116</f>
        <v>70</v>
      </c>
      <c r="R116" s="9">
        <f>'[1]2008 Land Use Equalized'!F116</f>
        <v>442271.4285714286</v>
      </c>
      <c r="S116" s="9">
        <f>'[1]2008 Ten Mills Equalized'!D116</f>
        <v>0</v>
      </c>
      <c r="T116" s="9">
        <f>'[1]2008 Ten Mills Equalized'!E116</f>
        <v>100</v>
      </c>
      <c r="U116" s="9">
        <f>'[1]2008 Ten Mills Equalized'!F116</f>
        <v>0</v>
      </c>
      <c r="V116" s="9">
        <f>'[1]2008 Total Net Real Prop'!D116</f>
        <v>721562257</v>
      </c>
      <c r="W116" s="9">
        <f t="shared" si="6"/>
        <v>1022687070.4695358</v>
      </c>
      <c r="X116" s="9">
        <f>'[1]2008 Total Net PP Combined'!D116</f>
        <v>88905428</v>
      </c>
      <c r="Y116" s="11">
        <f>'[1]2008 Total Net PP Combined'!E116</f>
        <v>0.7</v>
      </c>
      <c r="Z116" s="9">
        <f>'[1]2008 Total Net PP Combined'!F116</f>
        <v>127007754.2857143</v>
      </c>
      <c r="AA116" s="9">
        <f t="shared" si="8"/>
        <v>810467685</v>
      </c>
      <c r="AB116" s="9">
        <f t="shared" si="7"/>
        <v>1149694824.7552502</v>
      </c>
      <c r="AC116" s="9"/>
      <c r="AD116" s="9"/>
    </row>
    <row r="117" spans="1:30" ht="12.75" customHeight="1">
      <c r="A117" s="7">
        <v>116</v>
      </c>
      <c r="B117" s="8" t="s">
        <v>118</v>
      </c>
      <c r="C117" s="3">
        <v>2008</v>
      </c>
      <c r="D117" s="9">
        <f>'[1]2008 Net Res Equalized'!D117</f>
        <v>359072000</v>
      </c>
      <c r="E117" s="10">
        <f>'[1]2008 Net Res Equalized'!E117</f>
        <v>70</v>
      </c>
      <c r="F117" s="9">
        <f>'[1]2008 Net Res Equalized'!F117</f>
        <v>512960000.00000006</v>
      </c>
      <c r="G117" s="9">
        <f>'[1]2008 Net Apts Equalized'!D117</f>
        <v>9953700</v>
      </c>
      <c r="H117" s="10">
        <f>'[1]2008 Net Apts Equalized'!E117</f>
        <v>70</v>
      </c>
      <c r="I117" s="9">
        <f>'[1]2008 Net Apts Equalized'!F117</f>
        <v>14219571.42857143</v>
      </c>
      <c r="J117" s="9">
        <f>'[1]2008 Net C-I-U Equalized'!D117</f>
        <v>142457660</v>
      </c>
      <c r="K117" s="10">
        <f>'[1]2008 Net C-I-U Equalized'!E117</f>
        <v>70</v>
      </c>
      <c r="L117" s="9">
        <f>'[1]2008 Net C-I-U Equalized'!F117</f>
        <v>203510942.85714287</v>
      </c>
      <c r="M117" s="9">
        <f>'[1]2008 Vacant Equalized'!D117</f>
        <v>16686600</v>
      </c>
      <c r="N117" s="10">
        <f>'[1]2008 Vacant Equalized'!E117</f>
        <v>70</v>
      </c>
      <c r="O117" s="9">
        <f>'[1]2008 Vacant Equalized'!F117</f>
        <v>23838000</v>
      </c>
      <c r="P117" s="9">
        <f>'[1]2008 Land Use Equalized'!D117</f>
        <v>1204700</v>
      </c>
      <c r="Q117" s="10">
        <f>'[1]2008 Land Use Equalized'!E117</f>
        <v>70</v>
      </c>
      <c r="R117" s="9">
        <f>'[1]2008 Land Use Equalized'!F117</f>
        <v>1721000</v>
      </c>
      <c r="S117" s="9">
        <f>'[1]2008 Ten Mills Equalized'!D117</f>
        <v>0</v>
      </c>
      <c r="T117" s="9">
        <f>'[1]2008 Ten Mills Equalized'!E117</f>
        <v>100</v>
      </c>
      <c r="U117" s="9">
        <f>'[1]2008 Ten Mills Equalized'!F117</f>
        <v>0</v>
      </c>
      <c r="V117" s="9">
        <f>'[1]2008 Total Net Real Prop'!D117</f>
        <v>529374660</v>
      </c>
      <c r="W117" s="9">
        <f t="shared" si="6"/>
        <v>756249514.2857144</v>
      </c>
      <c r="X117" s="9">
        <f>'[1]2008 Total Net PP Combined'!D117</f>
        <v>109290395</v>
      </c>
      <c r="Y117" s="11">
        <f>'[1]2008 Total Net PP Combined'!E117</f>
        <v>0.7</v>
      </c>
      <c r="Z117" s="9">
        <f>'[1]2008 Total Net PP Combined'!F117</f>
        <v>156129135.71428573</v>
      </c>
      <c r="AA117" s="9">
        <f t="shared" si="8"/>
        <v>638665055</v>
      </c>
      <c r="AB117" s="9">
        <f t="shared" si="7"/>
        <v>912378650.0000001</v>
      </c>
      <c r="AC117" s="9"/>
      <c r="AD117" s="9"/>
    </row>
    <row r="118" spans="1:30" ht="12.75" customHeight="1">
      <c r="A118" s="7">
        <v>117</v>
      </c>
      <c r="B118" s="8" t="s">
        <v>119</v>
      </c>
      <c r="C118" s="3">
        <v>2008</v>
      </c>
      <c r="D118" s="9">
        <f>'[1]2008 Net Res Equalized'!D118</f>
        <v>1629258090</v>
      </c>
      <c r="E118" s="10">
        <f>'[1]2008 Net Res Equalized'!E118</f>
        <v>80.51</v>
      </c>
      <c r="F118" s="9">
        <f>'[1]2008 Net Res Equalized'!F118</f>
        <v>2023671705.378214</v>
      </c>
      <c r="G118" s="9">
        <f>'[1]2008 Net Apts Equalized'!D118</f>
        <v>0</v>
      </c>
      <c r="H118" s="10">
        <f>'[1]2008 Net Apts Equalized'!E118</f>
        <v>80.51</v>
      </c>
      <c r="I118" s="9">
        <f>'[1]2008 Net Apts Equalized'!F118</f>
        <v>0</v>
      </c>
      <c r="J118" s="9">
        <f>'[1]2008 Net C-I-U Equalized'!D118</f>
        <v>138826680</v>
      </c>
      <c r="K118" s="10">
        <f>'[1]2008 Net C-I-U Equalized'!E118</f>
        <v>80.51</v>
      </c>
      <c r="L118" s="9">
        <f>'[1]2008 Net C-I-U Equalized'!F118</f>
        <v>172434082.72264314</v>
      </c>
      <c r="M118" s="9">
        <f>'[1]2008 Vacant Equalized'!D118</f>
        <v>58349340</v>
      </c>
      <c r="N118" s="10">
        <f>'[1]2008 Vacant Equalized'!E118</f>
        <v>80.51</v>
      </c>
      <c r="O118" s="9">
        <f>'[1]2008 Vacant Equalized'!F118</f>
        <v>72474649.11191157</v>
      </c>
      <c r="P118" s="9">
        <f>'[1]2008 Land Use Equalized'!D118</f>
        <v>1210970</v>
      </c>
      <c r="Q118" s="10">
        <f>'[1]2008 Land Use Equalized'!E118</f>
        <v>70</v>
      </c>
      <c r="R118" s="9">
        <f>'[1]2008 Land Use Equalized'!F118</f>
        <v>1729957.142857143</v>
      </c>
      <c r="S118" s="9">
        <f>'[1]2008 Ten Mills Equalized'!D118</f>
        <v>0</v>
      </c>
      <c r="T118" s="9">
        <f>'[1]2008 Ten Mills Equalized'!E118</f>
        <v>100</v>
      </c>
      <c r="U118" s="9">
        <f>'[1]2008 Ten Mills Equalized'!F118</f>
        <v>0</v>
      </c>
      <c r="V118" s="9">
        <f>'[1]2008 Total Net Real Prop'!D118</f>
        <v>1827645080</v>
      </c>
      <c r="W118" s="9">
        <f t="shared" si="6"/>
        <v>2270310394.3556256</v>
      </c>
      <c r="X118" s="9">
        <f>'[1]2008 Total Net PP Combined'!D118</f>
        <v>153113369</v>
      </c>
      <c r="Y118" s="11">
        <f>'[1]2008 Total Net PP Combined'!E118</f>
        <v>0.7</v>
      </c>
      <c r="Z118" s="9">
        <f>'[1]2008 Total Net PP Combined'!F118</f>
        <v>218733384.2857143</v>
      </c>
      <c r="AA118" s="9">
        <f t="shared" si="8"/>
        <v>1980758449</v>
      </c>
      <c r="AB118" s="9">
        <f t="shared" si="7"/>
        <v>2489043778.64134</v>
      </c>
      <c r="AC118" s="9"/>
      <c r="AD118" s="9"/>
    </row>
    <row r="119" spans="1:30" ht="12.75" customHeight="1">
      <c r="A119" s="7">
        <v>118</v>
      </c>
      <c r="B119" s="8" t="s">
        <v>120</v>
      </c>
      <c r="C119" s="3">
        <v>2008</v>
      </c>
      <c r="D119" s="9">
        <f>'[1]2008 Net Res Equalized'!D119</f>
        <v>4550595580</v>
      </c>
      <c r="E119" s="10">
        <f>'[1]2008 Net Res Equalized'!E119</f>
        <v>73.2</v>
      </c>
      <c r="F119" s="9">
        <f>'[1]2008 Net Res Equalized'!F119</f>
        <v>6216660628.4153</v>
      </c>
      <c r="G119" s="9">
        <f>'[1]2008 Net Apts Equalized'!D119</f>
        <v>11782440</v>
      </c>
      <c r="H119" s="10">
        <f>'[1]2008 Net Apts Equalized'!E119</f>
        <v>73.06</v>
      </c>
      <c r="I119" s="9">
        <f>'[1]2008 Net Apts Equalized'!F119</f>
        <v>16127073.638105666</v>
      </c>
      <c r="J119" s="9">
        <f>'[1]2008 Net C-I-U Equalized'!D119</f>
        <v>561986507</v>
      </c>
      <c r="K119" s="10">
        <f>'[1]2008 Net C-I-U Equalized'!E119</f>
        <v>73.06</v>
      </c>
      <c r="L119" s="9">
        <f>'[1]2008 Net C-I-U Equalized'!F119</f>
        <v>769212300.8486176</v>
      </c>
      <c r="M119" s="9">
        <f>'[1]2008 Vacant Equalized'!D119</f>
        <v>36995640</v>
      </c>
      <c r="N119" s="10">
        <f>'[1]2008 Vacant Equalized'!E119</f>
        <v>73.06</v>
      </c>
      <c r="O119" s="9">
        <f>'[1]2008 Vacant Equalized'!F119</f>
        <v>50637339.17328223</v>
      </c>
      <c r="P119" s="9">
        <f>'[1]2008 Land Use Equalized'!D119</f>
        <v>583330</v>
      </c>
      <c r="Q119" s="10">
        <f>'[1]2008 Land Use Equalized'!E119</f>
        <v>70</v>
      </c>
      <c r="R119" s="9">
        <f>'[1]2008 Land Use Equalized'!F119</f>
        <v>833328.5714285715</v>
      </c>
      <c r="S119" s="9">
        <f>'[1]2008 Ten Mills Equalized'!D119</f>
        <v>0</v>
      </c>
      <c r="T119" s="9">
        <f>'[1]2008 Ten Mills Equalized'!E119</f>
        <v>100</v>
      </c>
      <c r="U119" s="9">
        <f>'[1]2008 Ten Mills Equalized'!F119</f>
        <v>0</v>
      </c>
      <c r="V119" s="9">
        <f>'[1]2008 Total Net Real Prop'!D119</f>
        <v>5161943497</v>
      </c>
      <c r="W119" s="9">
        <f t="shared" si="6"/>
        <v>7053470670.646734</v>
      </c>
      <c r="X119" s="9">
        <f>'[1]2008 Total Net PP Combined'!D119</f>
        <v>363104689</v>
      </c>
      <c r="Y119" s="11">
        <f>'[1]2008 Total Net PP Combined'!E119</f>
        <v>0.7</v>
      </c>
      <c r="Z119" s="9">
        <f>'[1]2008 Total Net PP Combined'!F119</f>
        <v>518720984.2857143</v>
      </c>
      <c r="AA119" s="9">
        <f t="shared" si="8"/>
        <v>5525048186</v>
      </c>
      <c r="AB119" s="9">
        <f t="shared" si="7"/>
        <v>7572191654.932448</v>
      </c>
      <c r="AC119" s="9"/>
      <c r="AD119" s="9"/>
    </row>
    <row r="120" spans="1:30" ht="12.75" customHeight="1">
      <c r="A120" s="7">
        <v>119</v>
      </c>
      <c r="B120" s="8" t="s">
        <v>121</v>
      </c>
      <c r="C120" s="3">
        <v>2008</v>
      </c>
      <c r="D120" s="9">
        <f>'[1]2008 Net Res Equalized'!D120</f>
        <v>1286741889</v>
      </c>
      <c r="E120" s="10">
        <f>'[1]2008 Net Res Equalized'!E120</f>
        <v>70</v>
      </c>
      <c r="F120" s="9">
        <f>'[1]2008 Net Res Equalized'!F120</f>
        <v>1838202698.5714288</v>
      </c>
      <c r="G120" s="9">
        <f>'[1]2008 Net Apts Equalized'!D120</f>
        <v>98300090</v>
      </c>
      <c r="H120" s="10">
        <f>'[1]2008 Net Apts Equalized'!E120</f>
        <v>70</v>
      </c>
      <c r="I120" s="9">
        <f>'[1]2008 Net Apts Equalized'!F120</f>
        <v>140428700</v>
      </c>
      <c r="J120" s="9">
        <f>'[1]2008 Net C-I-U Equalized'!D120</f>
        <v>555460640</v>
      </c>
      <c r="K120" s="10">
        <f>'[1]2008 Net C-I-U Equalized'!E120</f>
        <v>70</v>
      </c>
      <c r="L120" s="9">
        <f>'[1]2008 Net C-I-U Equalized'!F120</f>
        <v>793515200</v>
      </c>
      <c r="M120" s="9">
        <f>'[1]2008 Vacant Equalized'!D120</f>
        <v>6510140</v>
      </c>
      <c r="N120" s="10">
        <f>'[1]2008 Vacant Equalized'!E120</f>
        <v>70</v>
      </c>
      <c r="O120" s="9">
        <f>'[1]2008 Vacant Equalized'!F120</f>
        <v>9300200</v>
      </c>
      <c r="P120" s="9">
        <f>'[1]2008 Land Use Equalized'!D120</f>
        <v>776580</v>
      </c>
      <c r="Q120" s="10">
        <f>'[1]2008 Land Use Equalized'!E120</f>
        <v>70</v>
      </c>
      <c r="R120" s="9">
        <f>'[1]2008 Land Use Equalized'!F120</f>
        <v>1109400</v>
      </c>
      <c r="S120" s="9">
        <f>'[1]2008 Ten Mills Equalized'!D120</f>
        <v>15460</v>
      </c>
      <c r="T120" s="9">
        <f>'[1]2008 Ten Mills Equalized'!E120</f>
        <v>100</v>
      </c>
      <c r="U120" s="9">
        <f>'[1]2008 Ten Mills Equalized'!F120</f>
        <v>15460</v>
      </c>
      <c r="V120" s="9">
        <f>'[1]2008 Total Net Real Prop'!D120</f>
        <v>1947804799</v>
      </c>
      <c r="W120" s="9">
        <f t="shared" si="6"/>
        <v>2782571658.571429</v>
      </c>
      <c r="X120" s="9">
        <f>'[1]2008 Total Net PP Combined'!D120</f>
        <v>261451615</v>
      </c>
      <c r="Y120" s="11">
        <f>'[1]2008 Total Net PP Combined'!E120</f>
        <v>0.7</v>
      </c>
      <c r="Z120" s="9">
        <f>'[1]2008 Total Net PP Combined'!F120</f>
        <v>373502307.1428572</v>
      </c>
      <c r="AA120" s="9">
        <f t="shared" si="8"/>
        <v>2209256414</v>
      </c>
      <c r="AB120" s="9">
        <f t="shared" si="7"/>
        <v>3156073965.714286</v>
      </c>
      <c r="AC120" s="9"/>
      <c r="AD120" s="9"/>
    </row>
    <row r="121" spans="1:30" ht="12.75" customHeight="1">
      <c r="A121" s="7">
        <v>120</v>
      </c>
      <c r="B121" s="8" t="s">
        <v>122</v>
      </c>
      <c r="C121" s="3">
        <v>2008</v>
      </c>
      <c r="D121" s="9">
        <f>'[1]2008 Net Res Equalized'!D121</f>
        <v>644046087</v>
      </c>
      <c r="E121" s="10">
        <f>'[1]2008 Net Res Equalized'!E121</f>
        <v>70.54</v>
      </c>
      <c r="F121" s="9">
        <f>'[1]2008 Net Res Equalized'!F121</f>
        <v>913022521.9733484</v>
      </c>
      <c r="G121" s="9">
        <f>'[1]2008 Net Apts Equalized'!D121</f>
        <v>0</v>
      </c>
      <c r="H121" s="10">
        <f>'[1]2008 Net Apts Equalized'!E121</f>
        <v>68.6</v>
      </c>
      <c r="I121" s="9">
        <f>'[1]2008 Net Apts Equalized'!F121</f>
        <v>0</v>
      </c>
      <c r="J121" s="9">
        <f>'[1]2008 Net C-I-U Equalized'!D121</f>
        <v>2850158</v>
      </c>
      <c r="K121" s="10">
        <f>'[1]2008 Net C-I-U Equalized'!E121</f>
        <v>68.6</v>
      </c>
      <c r="L121" s="9">
        <f>'[1]2008 Net C-I-U Equalized'!F121</f>
        <v>4154749.2711370266</v>
      </c>
      <c r="M121" s="9">
        <f>'[1]2008 Vacant Equalized'!D121</f>
        <v>55986105</v>
      </c>
      <c r="N121" s="10">
        <f>'[1]2008 Vacant Equalized'!E121</f>
        <v>68.6</v>
      </c>
      <c r="O121" s="9">
        <f>'[1]2008 Vacant Equalized'!F121</f>
        <v>81612397.95918368</v>
      </c>
      <c r="P121" s="9">
        <f>'[1]2008 Land Use Equalized'!D121</f>
        <v>3084850</v>
      </c>
      <c r="Q121" s="10">
        <f>'[1]2008 Land Use Equalized'!E121</f>
        <v>70</v>
      </c>
      <c r="R121" s="9">
        <f>'[1]2008 Land Use Equalized'!F121</f>
        <v>4406928.571428572</v>
      </c>
      <c r="S121" s="9">
        <f>'[1]2008 Ten Mills Equalized'!D121</f>
        <v>0</v>
      </c>
      <c r="T121" s="9">
        <f>'[1]2008 Ten Mills Equalized'!E121</f>
        <v>100</v>
      </c>
      <c r="U121" s="9">
        <f>'[1]2008 Ten Mills Equalized'!F121</f>
        <v>0</v>
      </c>
      <c r="V121" s="9">
        <f>'[1]2008 Total Net Real Prop'!D121</f>
        <v>705967200</v>
      </c>
      <c r="W121" s="9">
        <f t="shared" si="6"/>
        <v>1003196597.7750976</v>
      </c>
      <c r="X121" s="9">
        <f>'[1]2008 Total Net PP Combined'!D121</f>
        <v>31001300</v>
      </c>
      <c r="Y121" s="11">
        <f>'[1]2008 Total Net PP Combined'!E121</f>
        <v>0.7</v>
      </c>
      <c r="Z121" s="9">
        <f>'[1]2008 Total Net PP Combined'!F121</f>
        <v>44287571.42857143</v>
      </c>
      <c r="AA121" s="9">
        <f t="shared" si="8"/>
        <v>736968500</v>
      </c>
      <c r="AB121" s="9">
        <f t="shared" si="7"/>
        <v>1047484169.2036691</v>
      </c>
      <c r="AC121" s="9"/>
      <c r="AD121" s="9"/>
    </row>
    <row r="122" spans="1:30" ht="12.75" customHeight="1">
      <c r="A122" s="7">
        <v>121</v>
      </c>
      <c r="B122" s="8" t="s">
        <v>123</v>
      </c>
      <c r="C122" s="3">
        <v>2008</v>
      </c>
      <c r="D122" s="9">
        <f>'[1]2008 Net Res Equalized'!D122</f>
        <v>352864920</v>
      </c>
      <c r="E122" s="10">
        <f>'[1]2008 Net Res Equalized'!E122</f>
        <v>80.21</v>
      </c>
      <c r="F122" s="9">
        <f>'[1]2008 Net Res Equalized'!F122</f>
        <v>439926343.3487097</v>
      </c>
      <c r="G122" s="9">
        <f>'[1]2008 Net Apts Equalized'!D122</f>
        <v>0</v>
      </c>
      <c r="H122" s="10">
        <f>'[1]2008 Net Apts Equalized'!E122</f>
        <v>79.98</v>
      </c>
      <c r="I122" s="9">
        <f>'[1]2008 Net Apts Equalized'!F122</f>
        <v>0</v>
      </c>
      <c r="J122" s="9">
        <f>'[1]2008 Net C-I-U Equalized'!D122</f>
        <v>19524410</v>
      </c>
      <c r="K122" s="10">
        <f>'[1]2008 Net C-I-U Equalized'!E122</f>
        <v>79.98</v>
      </c>
      <c r="L122" s="9">
        <f>'[1]2008 Net C-I-U Equalized'!F122</f>
        <v>24411615.40385096</v>
      </c>
      <c r="M122" s="9">
        <f>'[1]2008 Vacant Equalized'!D122</f>
        <v>14439180</v>
      </c>
      <c r="N122" s="10">
        <f>'[1]2008 Vacant Equalized'!E122</f>
        <v>69.1</v>
      </c>
      <c r="O122" s="9">
        <f>'[1]2008 Vacant Equalized'!F122</f>
        <v>20896063.67583213</v>
      </c>
      <c r="P122" s="9">
        <f>'[1]2008 Land Use Equalized'!D122</f>
        <v>1508900</v>
      </c>
      <c r="Q122" s="10">
        <f>'[1]2008 Land Use Equalized'!E122</f>
        <v>70</v>
      </c>
      <c r="R122" s="9">
        <f>'[1]2008 Land Use Equalized'!F122</f>
        <v>2155571.4285714286</v>
      </c>
      <c r="S122" s="9">
        <f>'[1]2008 Ten Mills Equalized'!D122</f>
        <v>0</v>
      </c>
      <c r="T122" s="9">
        <f>'[1]2008 Ten Mills Equalized'!E122</f>
        <v>100</v>
      </c>
      <c r="U122" s="9">
        <f>'[1]2008 Ten Mills Equalized'!F122</f>
        <v>0</v>
      </c>
      <c r="V122" s="9">
        <f>'[1]2008 Total Net Real Prop'!D122</f>
        <v>388337410</v>
      </c>
      <c r="W122" s="9">
        <f t="shared" si="6"/>
        <v>487389593.85696423</v>
      </c>
      <c r="X122" s="9">
        <f>'[1]2008 Total Net PP Combined'!D122</f>
        <v>41706378</v>
      </c>
      <c r="Y122" s="11">
        <f>'[1]2008 Total Net PP Combined'!E122</f>
        <v>0.7</v>
      </c>
      <c r="Z122" s="9">
        <f>'[1]2008 Total Net PP Combined'!F122</f>
        <v>59580540.00000001</v>
      </c>
      <c r="AA122" s="9">
        <f t="shared" si="8"/>
        <v>430043788</v>
      </c>
      <c r="AB122" s="9">
        <f t="shared" si="7"/>
        <v>546970133.8569642</v>
      </c>
      <c r="AC122" s="9"/>
      <c r="AD122" s="9"/>
    </row>
    <row r="123" spans="1:30" ht="12.75" customHeight="1">
      <c r="A123" s="7">
        <v>122</v>
      </c>
      <c r="B123" s="8" t="s">
        <v>124</v>
      </c>
      <c r="C123" s="3">
        <v>2008</v>
      </c>
      <c r="D123" s="9">
        <f>'[1]2008 Net Res Equalized'!D123</f>
        <v>836438110</v>
      </c>
      <c r="E123" s="10">
        <f>'[1]2008 Net Res Equalized'!E123</f>
        <v>75.48</v>
      </c>
      <c r="F123" s="9">
        <f>'[1]2008 Net Res Equalized'!F123</f>
        <v>1108158598.3041866</v>
      </c>
      <c r="G123" s="9">
        <f>'[1]2008 Net Apts Equalized'!D123</f>
        <v>0</v>
      </c>
      <c r="H123" s="10">
        <f>'[1]2008 Net Apts Equalized'!E123</f>
        <v>75.99</v>
      </c>
      <c r="I123" s="9">
        <f>'[1]2008 Net Apts Equalized'!F123</f>
        <v>0</v>
      </c>
      <c r="J123" s="9">
        <f>'[1]2008 Net C-I-U Equalized'!D123</f>
        <v>53489840</v>
      </c>
      <c r="K123" s="10">
        <f>'[1]2008 Net C-I-U Equalized'!E123</f>
        <v>73.88</v>
      </c>
      <c r="L123" s="9">
        <f>'[1]2008 Net C-I-U Equalized'!F123</f>
        <v>72400974.55332974</v>
      </c>
      <c r="M123" s="9">
        <f>'[1]2008 Vacant Equalized'!D123</f>
        <v>48956190</v>
      </c>
      <c r="N123" s="10">
        <f>'[1]2008 Vacant Equalized'!E123</f>
        <v>75.99</v>
      </c>
      <c r="O123" s="9">
        <f>'[1]2008 Vacant Equalized'!F123</f>
        <v>64424516.38373471</v>
      </c>
      <c r="P123" s="9">
        <f>'[1]2008 Land Use Equalized'!D123</f>
        <v>206843650</v>
      </c>
      <c r="Q123" s="10">
        <f>'[1]2008 Land Use Equalized'!E123</f>
        <v>70</v>
      </c>
      <c r="R123" s="9">
        <f>'[1]2008 Land Use Equalized'!F123</f>
        <v>295490928.5714286</v>
      </c>
      <c r="S123" s="9">
        <f>'[1]2008 Ten Mills Equalized'!D123</f>
        <v>0</v>
      </c>
      <c r="T123" s="9">
        <f>'[1]2008 Ten Mills Equalized'!E123</f>
        <v>100</v>
      </c>
      <c r="U123" s="9">
        <f>'[1]2008 Ten Mills Equalized'!F123</f>
        <v>0</v>
      </c>
      <c r="V123" s="9">
        <f>'[1]2008 Total Net Real Prop'!D123</f>
        <v>1145727790</v>
      </c>
      <c r="W123" s="9">
        <f t="shared" si="6"/>
        <v>1540475017.8126795</v>
      </c>
      <c r="X123" s="9">
        <f>'[1]2008 Total Net PP Combined'!D123</f>
        <v>49455500</v>
      </c>
      <c r="Y123" s="11">
        <f>'[1]2008 Total Net PP Combined'!E123</f>
        <v>0.7</v>
      </c>
      <c r="Z123" s="9">
        <f>'[1]2008 Total Net PP Combined'!F123</f>
        <v>70650714.28571428</v>
      </c>
      <c r="AA123" s="9">
        <f t="shared" si="8"/>
        <v>1195183290</v>
      </c>
      <c r="AB123" s="9">
        <f t="shared" si="7"/>
        <v>1611125732.098394</v>
      </c>
      <c r="AC123" s="9"/>
      <c r="AD123" s="9"/>
    </row>
    <row r="124" spans="1:30" ht="12.75" customHeight="1">
      <c r="A124" s="7">
        <v>123</v>
      </c>
      <c r="B124" s="8" t="s">
        <v>125</v>
      </c>
      <c r="C124" s="3">
        <v>2008</v>
      </c>
      <c r="D124" s="9">
        <f>'[1]2008 Net Res Equalized'!D124</f>
        <v>109167360</v>
      </c>
      <c r="E124" s="10">
        <f>'[1]2008 Net Res Equalized'!E124</f>
        <v>70</v>
      </c>
      <c r="F124" s="9">
        <f>'[1]2008 Net Res Equalized'!F124</f>
        <v>155953371.42857143</v>
      </c>
      <c r="G124" s="9">
        <f>'[1]2008 Net Apts Equalized'!D124</f>
        <v>0</v>
      </c>
      <c r="H124" s="10">
        <f>'[1]2008 Net Apts Equalized'!E124</f>
        <v>70</v>
      </c>
      <c r="I124" s="9">
        <f>'[1]2008 Net Apts Equalized'!F124</f>
        <v>0</v>
      </c>
      <c r="J124" s="9">
        <f>'[1]2008 Net C-I-U Equalized'!D124</f>
        <v>1425840</v>
      </c>
      <c r="K124" s="10">
        <f>'[1]2008 Net C-I-U Equalized'!E124</f>
        <v>70</v>
      </c>
      <c r="L124" s="9">
        <f>'[1]2008 Net C-I-U Equalized'!F124</f>
        <v>2036914.285714286</v>
      </c>
      <c r="M124" s="9">
        <f>'[1]2008 Vacant Equalized'!D124</f>
        <v>2729450</v>
      </c>
      <c r="N124" s="10">
        <f>'[1]2008 Vacant Equalized'!E124</f>
        <v>70</v>
      </c>
      <c r="O124" s="9">
        <f>'[1]2008 Vacant Equalized'!F124</f>
        <v>3899214.285714286</v>
      </c>
      <c r="P124" s="9">
        <f>'[1]2008 Land Use Equalized'!D124</f>
        <v>1339410</v>
      </c>
      <c r="Q124" s="10">
        <f>'[1]2008 Land Use Equalized'!E124</f>
        <v>70</v>
      </c>
      <c r="R124" s="9">
        <f>'[1]2008 Land Use Equalized'!F124</f>
        <v>1913442.8571428573</v>
      </c>
      <c r="S124" s="9">
        <f>'[1]2008 Ten Mills Equalized'!D124</f>
        <v>1610</v>
      </c>
      <c r="T124" s="9">
        <f>'[1]2008 Ten Mills Equalized'!E124</f>
        <v>100</v>
      </c>
      <c r="U124" s="9">
        <f>'[1]2008 Ten Mills Equalized'!F124</f>
        <v>1610</v>
      </c>
      <c r="V124" s="9">
        <f>'[1]2008 Total Net Real Prop'!D124</f>
        <v>114663670</v>
      </c>
      <c r="W124" s="9">
        <f t="shared" si="6"/>
        <v>163804552.8571429</v>
      </c>
      <c r="X124" s="9">
        <f>'[1]2008 Total Net PP Combined'!D124</f>
        <v>13938382</v>
      </c>
      <c r="Y124" s="11">
        <f>'[1]2008 Total Net PP Combined'!E124</f>
        <v>0.7</v>
      </c>
      <c r="Z124" s="9">
        <f>'[1]2008 Total Net PP Combined'!F124</f>
        <v>19911974.285714287</v>
      </c>
      <c r="AA124" s="9">
        <f t="shared" si="8"/>
        <v>128602052</v>
      </c>
      <c r="AB124" s="9">
        <f t="shared" si="7"/>
        <v>183716527.1428572</v>
      </c>
      <c r="AC124" s="9"/>
      <c r="AD124" s="9"/>
    </row>
    <row r="125" spans="1:30" ht="12.75" customHeight="1">
      <c r="A125" s="7">
        <v>124</v>
      </c>
      <c r="B125" s="8" t="s">
        <v>126</v>
      </c>
      <c r="C125" s="3">
        <v>2008</v>
      </c>
      <c r="D125" s="9">
        <f>'[1]2008 Net Res Equalized'!D125</f>
        <v>1052172290</v>
      </c>
      <c r="E125" s="10">
        <f>'[1]2008 Net Res Equalized'!E125</f>
        <v>73.7</v>
      </c>
      <c r="F125" s="9">
        <f>'[1]2008 Net Res Equalized'!F125</f>
        <v>1427642184.531886</v>
      </c>
      <c r="G125" s="9">
        <f>'[1]2008 Net Apts Equalized'!D125</f>
        <v>16500190</v>
      </c>
      <c r="H125" s="10">
        <f>'[1]2008 Net Apts Equalized'!E125</f>
        <v>73.56</v>
      </c>
      <c r="I125" s="9">
        <f>'[1]2008 Net Apts Equalized'!F125</f>
        <v>22430927.134312127</v>
      </c>
      <c r="J125" s="9">
        <f>'[1]2008 Net C-I-U Equalized'!D125</f>
        <v>118816105</v>
      </c>
      <c r="K125" s="10">
        <f>'[1]2008 Net C-I-U Equalized'!E125</f>
        <v>62.8</v>
      </c>
      <c r="L125" s="9">
        <f>'[1]2008 Net C-I-U Equalized'!F125</f>
        <v>189197619.42675158</v>
      </c>
      <c r="M125" s="9">
        <f>'[1]2008 Vacant Equalized'!D125</f>
        <v>35592120</v>
      </c>
      <c r="N125" s="10">
        <f>'[1]2008 Vacant Equalized'!E125</f>
        <v>51.24</v>
      </c>
      <c r="O125" s="9">
        <f>'[1]2008 Vacant Equalized'!F125</f>
        <v>69461592.5058548</v>
      </c>
      <c r="P125" s="9">
        <f>'[1]2008 Land Use Equalized'!D125</f>
        <v>251690</v>
      </c>
      <c r="Q125" s="10">
        <f>'[1]2008 Land Use Equalized'!E125</f>
        <v>70</v>
      </c>
      <c r="R125" s="9">
        <f>'[1]2008 Land Use Equalized'!F125</f>
        <v>359557.1428571429</v>
      </c>
      <c r="S125" s="9">
        <f>'[1]2008 Ten Mills Equalized'!D125</f>
        <v>0</v>
      </c>
      <c r="T125" s="9">
        <f>'[1]2008 Ten Mills Equalized'!E125</f>
        <v>100</v>
      </c>
      <c r="U125" s="9">
        <f>'[1]2008 Ten Mills Equalized'!F125</f>
        <v>0</v>
      </c>
      <c r="V125" s="9">
        <f>'[1]2008 Total Net Real Prop'!D125</f>
        <v>1223332395</v>
      </c>
      <c r="W125" s="9">
        <f t="shared" si="6"/>
        <v>1709091880.7416618</v>
      </c>
      <c r="X125" s="9">
        <f>'[1]2008 Total Net PP Combined'!D125</f>
        <v>159503730</v>
      </c>
      <c r="Y125" s="11">
        <f>'[1]2008 Total Net PP Combined'!E125</f>
        <v>0.7</v>
      </c>
      <c r="Z125" s="9">
        <f>'[1]2008 Total Net PP Combined'!F125</f>
        <v>227862471.42857143</v>
      </c>
      <c r="AA125" s="9">
        <f t="shared" si="8"/>
        <v>1382836125</v>
      </c>
      <c r="AB125" s="9">
        <f t="shared" si="7"/>
        <v>1936954352.1702332</v>
      </c>
      <c r="AC125" s="9"/>
      <c r="AD125" s="9"/>
    </row>
    <row r="126" spans="1:30" ht="12.75" customHeight="1">
      <c r="A126" s="7">
        <v>125</v>
      </c>
      <c r="B126" s="8" t="s">
        <v>127</v>
      </c>
      <c r="C126" s="3">
        <v>2008</v>
      </c>
      <c r="D126" s="9">
        <f>'[1]2008 Net Res Equalized'!D126</f>
        <v>688174300</v>
      </c>
      <c r="E126" s="10">
        <f>'[1]2008 Net Res Equalized'!E126</f>
        <v>70</v>
      </c>
      <c r="F126" s="9">
        <f>'[1]2008 Net Res Equalized'!F126</f>
        <v>983106142.8571429</v>
      </c>
      <c r="G126" s="9">
        <f>'[1]2008 Net Apts Equalized'!D126</f>
        <v>0</v>
      </c>
      <c r="H126" s="10">
        <f>'[1]2008 Net Apts Equalized'!E126</f>
        <v>70</v>
      </c>
      <c r="I126" s="9">
        <f>'[1]2008 Net Apts Equalized'!F126</f>
        <v>0</v>
      </c>
      <c r="J126" s="9">
        <f>'[1]2008 Net C-I-U Equalized'!D126</f>
        <v>39359000</v>
      </c>
      <c r="K126" s="10">
        <f>'[1]2008 Net C-I-U Equalized'!E126</f>
        <v>70</v>
      </c>
      <c r="L126" s="9">
        <f>'[1]2008 Net C-I-U Equalized'!F126</f>
        <v>56227142.85714286</v>
      </c>
      <c r="M126" s="9">
        <f>'[1]2008 Vacant Equalized'!D126</f>
        <v>54779020</v>
      </c>
      <c r="N126" s="10">
        <f>'[1]2008 Vacant Equalized'!E126</f>
        <v>70</v>
      </c>
      <c r="O126" s="9">
        <f>'[1]2008 Vacant Equalized'!F126</f>
        <v>78255742.85714287</v>
      </c>
      <c r="P126" s="9">
        <f>'[1]2008 Land Use Equalized'!D126</f>
        <v>13452140</v>
      </c>
      <c r="Q126" s="10">
        <f>'[1]2008 Land Use Equalized'!E126</f>
        <v>70</v>
      </c>
      <c r="R126" s="9">
        <f>'[1]2008 Land Use Equalized'!F126</f>
        <v>19217342.85714286</v>
      </c>
      <c r="S126" s="9">
        <f>'[1]2008 Ten Mills Equalized'!D126</f>
        <v>0</v>
      </c>
      <c r="T126" s="9">
        <f>'[1]2008 Ten Mills Equalized'!E126</f>
        <v>100</v>
      </c>
      <c r="U126" s="9">
        <f>'[1]2008 Ten Mills Equalized'!F126</f>
        <v>0</v>
      </c>
      <c r="V126" s="9">
        <f>'[1]2008 Total Net Real Prop'!D126</f>
        <v>795764460</v>
      </c>
      <c r="W126" s="9">
        <f t="shared" si="6"/>
        <v>1136806371.4285715</v>
      </c>
      <c r="X126" s="9">
        <f>'[1]2008 Total Net PP Combined'!D126</f>
        <v>41806962</v>
      </c>
      <c r="Y126" s="11">
        <f>'[1]2008 Total Net PP Combined'!E126</f>
        <v>0.7</v>
      </c>
      <c r="Z126" s="9">
        <f>'[1]2008 Total Net PP Combined'!F126</f>
        <v>59724231.42857143</v>
      </c>
      <c r="AA126" s="9">
        <f t="shared" si="8"/>
        <v>837571422</v>
      </c>
      <c r="AB126" s="9">
        <f t="shared" si="7"/>
        <v>1196530602.857143</v>
      </c>
      <c r="AC126" s="9"/>
      <c r="AD126" s="9"/>
    </row>
    <row r="127" spans="1:30" ht="12.75" customHeight="1">
      <c r="A127" s="7">
        <v>126</v>
      </c>
      <c r="B127" s="8" t="s">
        <v>128</v>
      </c>
      <c r="C127" s="3">
        <v>2008</v>
      </c>
      <c r="D127" s="9">
        <f>'[1]2008 Net Res Equalized'!D127</f>
        <v>3642143370</v>
      </c>
      <c r="E127" s="10">
        <f>'[1]2008 Net Res Equalized'!E127</f>
        <v>75.18</v>
      </c>
      <c r="F127" s="9">
        <f>'[1]2008 Net Res Equalized'!F127</f>
        <v>4844564205.905826</v>
      </c>
      <c r="G127" s="9">
        <f>'[1]2008 Net Apts Equalized'!D127</f>
        <v>72365990</v>
      </c>
      <c r="H127" s="10">
        <f>'[1]2008 Net Apts Equalized'!E127</f>
        <v>74.78</v>
      </c>
      <c r="I127" s="9">
        <f>'[1]2008 Net Apts Equalized'!F127</f>
        <v>96771850.7622359</v>
      </c>
      <c r="J127" s="9">
        <f>'[1]2008 Net C-I-U Equalized'!D127</f>
        <v>857022410</v>
      </c>
      <c r="K127" s="10">
        <f>'[1]2008 Net C-I-U Equalized'!E127</f>
        <v>74.78</v>
      </c>
      <c r="L127" s="9">
        <f>'[1]2008 Net C-I-U Equalized'!F127</f>
        <v>1146058317.732014</v>
      </c>
      <c r="M127" s="9">
        <f>'[1]2008 Vacant Equalized'!D127</f>
        <v>16250540</v>
      </c>
      <c r="N127" s="10">
        <f>'[1]2008 Vacant Equalized'!E127</f>
        <v>70</v>
      </c>
      <c r="O127" s="9">
        <f>'[1]2008 Vacant Equalized'!F127</f>
        <v>23215057.142857146</v>
      </c>
      <c r="P127" s="9">
        <f>'[1]2008 Land Use Equalized'!D127</f>
        <v>2035090</v>
      </c>
      <c r="Q127" s="10">
        <f>'[1]2008 Land Use Equalized'!E127</f>
        <v>70</v>
      </c>
      <c r="R127" s="9">
        <f>'[1]2008 Land Use Equalized'!F127</f>
        <v>2907271.4285714286</v>
      </c>
      <c r="S127" s="9">
        <f>'[1]2008 Ten Mills Equalized'!D127</f>
        <v>0</v>
      </c>
      <c r="T127" s="9">
        <f>'[1]2008 Ten Mills Equalized'!E127</f>
        <v>100</v>
      </c>
      <c r="U127" s="9">
        <f>'[1]2008 Ten Mills Equalized'!F127</f>
        <v>0</v>
      </c>
      <c r="V127" s="9">
        <f>'[1]2008 Total Net Real Prop'!D127</f>
        <v>4589817400</v>
      </c>
      <c r="W127" s="9">
        <f t="shared" si="6"/>
        <v>6113516702.971504</v>
      </c>
      <c r="X127" s="9">
        <f>'[1]2008 Total Net PP Combined'!D127</f>
        <v>609154350</v>
      </c>
      <c r="Y127" s="11">
        <f>'[1]2008 Total Net PP Combined'!E127</f>
        <v>0.7</v>
      </c>
      <c r="Z127" s="9">
        <f>'[1]2008 Total Net PP Combined'!F127</f>
        <v>870220500</v>
      </c>
      <c r="AA127" s="9">
        <f t="shared" si="8"/>
        <v>5198971750</v>
      </c>
      <c r="AB127" s="9">
        <f t="shared" si="7"/>
        <v>6983737202.971504</v>
      </c>
      <c r="AC127" s="9"/>
      <c r="AD127" s="9"/>
    </row>
    <row r="128" spans="1:30" ht="12.75" customHeight="1">
      <c r="A128" s="7">
        <v>127</v>
      </c>
      <c r="B128" s="8" t="s">
        <v>129</v>
      </c>
      <c r="C128" s="3">
        <v>2008</v>
      </c>
      <c r="D128" s="9">
        <f>'[1]2008 Net Res Equalized'!D128</f>
        <v>672184748</v>
      </c>
      <c r="E128" s="10">
        <f>'[1]2008 Net Res Equalized'!E128</f>
        <v>70</v>
      </c>
      <c r="F128" s="9">
        <f>'[1]2008 Net Res Equalized'!F128</f>
        <v>960263925.7142857</v>
      </c>
      <c r="G128" s="9">
        <f>'[1]2008 Net Apts Equalized'!D128</f>
        <v>1907000</v>
      </c>
      <c r="H128" s="10">
        <f>'[1]2008 Net Apts Equalized'!E128</f>
        <v>70</v>
      </c>
      <c r="I128" s="9">
        <f>'[1]2008 Net Apts Equalized'!F128</f>
        <v>2724285.7142857146</v>
      </c>
      <c r="J128" s="9">
        <f>'[1]2008 Net C-I-U Equalized'!D128</f>
        <v>3447900</v>
      </c>
      <c r="K128" s="10">
        <f>'[1]2008 Net C-I-U Equalized'!E128</f>
        <v>70</v>
      </c>
      <c r="L128" s="9">
        <f>'[1]2008 Net C-I-U Equalized'!F128</f>
        <v>4925571.428571429</v>
      </c>
      <c r="M128" s="9">
        <f>'[1]2008 Vacant Equalized'!D128</f>
        <v>11756600</v>
      </c>
      <c r="N128" s="10">
        <f>'[1]2008 Vacant Equalized'!E128</f>
        <v>70</v>
      </c>
      <c r="O128" s="9">
        <f>'[1]2008 Vacant Equalized'!F128</f>
        <v>16795142.85714286</v>
      </c>
      <c r="P128" s="9">
        <f>'[1]2008 Land Use Equalized'!D128</f>
        <v>3180300</v>
      </c>
      <c r="Q128" s="10">
        <f>'[1]2008 Land Use Equalized'!E128</f>
        <v>70</v>
      </c>
      <c r="R128" s="9">
        <f>'[1]2008 Land Use Equalized'!F128</f>
        <v>4543285.714285715</v>
      </c>
      <c r="S128" s="9">
        <f>'[1]2008 Ten Mills Equalized'!D128</f>
        <v>0</v>
      </c>
      <c r="T128" s="9">
        <f>'[1]2008 Ten Mills Equalized'!E128</f>
        <v>100</v>
      </c>
      <c r="U128" s="9">
        <f>'[1]2008 Ten Mills Equalized'!F128</f>
        <v>0</v>
      </c>
      <c r="V128" s="9">
        <f>'[1]2008 Total Net Real Prop'!D128</f>
        <v>692476548</v>
      </c>
      <c r="W128" s="9">
        <f t="shared" si="6"/>
        <v>989252211.4285715</v>
      </c>
      <c r="X128" s="9">
        <f>'[1]2008 Total Net PP Combined'!D128</f>
        <v>39453080</v>
      </c>
      <c r="Y128" s="11">
        <f>'[1]2008 Total Net PP Combined'!E128</f>
        <v>0.7</v>
      </c>
      <c r="Z128" s="9">
        <f>'[1]2008 Total Net PP Combined'!F128</f>
        <v>56361542.85714286</v>
      </c>
      <c r="AA128" s="9">
        <f t="shared" si="8"/>
        <v>731929628</v>
      </c>
      <c r="AB128" s="9">
        <f t="shared" si="7"/>
        <v>1045613754.2857143</v>
      </c>
      <c r="AC128" s="9"/>
      <c r="AD128" s="9"/>
    </row>
    <row r="129" spans="1:30" ht="12.75" customHeight="1">
      <c r="A129" s="7">
        <v>128</v>
      </c>
      <c r="B129" s="8" t="s">
        <v>130</v>
      </c>
      <c r="C129" s="3">
        <v>2008</v>
      </c>
      <c r="D129" s="9">
        <f>'[1]2008 Net Res Equalized'!D129</f>
        <v>1975888572</v>
      </c>
      <c r="E129" s="10">
        <f>'[1]2008 Net Res Equalized'!E129</f>
        <v>69.27</v>
      </c>
      <c r="F129" s="9">
        <f>'[1]2008 Net Res Equalized'!F129</f>
        <v>2852444885.2317023</v>
      </c>
      <c r="G129" s="9">
        <f>'[1]2008 Net Apts Equalized'!D129</f>
        <v>24186510</v>
      </c>
      <c r="H129" s="10">
        <f>'[1]2008 Net Apts Equalized'!E129</f>
        <v>69.27</v>
      </c>
      <c r="I129" s="9">
        <f>'[1]2008 Net Apts Equalized'!F129</f>
        <v>34916284.105673455</v>
      </c>
      <c r="J129" s="9">
        <f>'[1]2008 Net C-I-U Equalized'!D129</f>
        <v>296264554</v>
      </c>
      <c r="K129" s="10">
        <f>'[1]2008 Net C-I-U Equalized'!E129</f>
        <v>84.51</v>
      </c>
      <c r="L129" s="9">
        <f>'[1]2008 Net C-I-U Equalized'!F129</f>
        <v>350567452.37250024</v>
      </c>
      <c r="M129" s="9">
        <f>'[1]2008 Vacant Equalized'!D129</f>
        <v>23261140</v>
      </c>
      <c r="N129" s="10">
        <f>'[1]2008 Vacant Equalized'!E129</f>
        <v>69.27</v>
      </c>
      <c r="O129" s="9">
        <f>'[1]2008 Vacant Equalized'!F129</f>
        <v>33580395.553630725</v>
      </c>
      <c r="P129" s="9">
        <f>'[1]2008 Land Use Equalized'!D129</f>
        <v>1216830</v>
      </c>
      <c r="Q129" s="10">
        <f>'[1]2008 Land Use Equalized'!E129</f>
        <v>70</v>
      </c>
      <c r="R129" s="9">
        <f>'[1]2008 Land Use Equalized'!F129</f>
        <v>1738328.5714285716</v>
      </c>
      <c r="S129" s="9">
        <f>'[1]2008 Ten Mills Equalized'!D129</f>
        <v>0</v>
      </c>
      <c r="T129" s="9">
        <f>'[1]2008 Ten Mills Equalized'!E129</f>
        <v>100</v>
      </c>
      <c r="U129" s="9">
        <f>'[1]2008 Ten Mills Equalized'!F129</f>
        <v>0</v>
      </c>
      <c r="V129" s="9">
        <f>'[1]2008 Total Net Real Prop'!D129</f>
        <v>2320817606</v>
      </c>
      <c r="W129" s="9">
        <f t="shared" si="6"/>
        <v>3273247345.8349357</v>
      </c>
      <c r="X129" s="9">
        <f>'[1]2008 Total Net PP Combined'!D129</f>
        <v>280875864</v>
      </c>
      <c r="Y129" s="11">
        <f>'[1]2008 Total Net PP Combined'!E129</f>
        <v>0.7</v>
      </c>
      <c r="Z129" s="9">
        <f>'[1]2008 Total Net PP Combined'!F129</f>
        <v>401251234.2857143</v>
      </c>
      <c r="AA129" s="9">
        <f t="shared" si="8"/>
        <v>2601693470</v>
      </c>
      <c r="AB129" s="9">
        <f t="shared" si="7"/>
        <v>3674498580.12065</v>
      </c>
      <c r="AC129" s="9"/>
      <c r="AD129" s="9"/>
    </row>
    <row r="130" spans="1:30" ht="12.75" customHeight="1">
      <c r="A130" s="7">
        <v>129</v>
      </c>
      <c r="B130" s="8" t="s">
        <v>131</v>
      </c>
      <c r="C130" s="3">
        <v>2008</v>
      </c>
      <c r="D130" s="9">
        <f>'[1]2008 Net Res Equalized'!D130</f>
        <v>647142863</v>
      </c>
      <c r="E130" s="10">
        <f>'[1]2008 Net Res Equalized'!E130</f>
        <v>65.34</v>
      </c>
      <c r="F130" s="9">
        <f>'[1]2008 Net Res Equalized'!F130</f>
        <v>990423726.6605449</v>
      </c>
      <c r="G130" s="9">
        <f>'[1]2008 Net Apts Equalized'!D130</f>
        <v>2372230</v>
      </c>
      <c r="H130" s="10">
        <f>'[1]2008 Net Apts Equalized'!E130</f>
        <v>64.15</v>
      </c>
      <c r="I130" s="9">
        <f>'[1]2008 Net Apts Equalized'!F130</f>
        <v>3697942.3226812156</v>
      </c>
      <c r="J130" s="9">
        <f>'[1]2008 Net C-I-U Equalized'!D130</f>
        <v>28213490</v>
      </c>
      <c r="K130" s="10">
        <f>'[1]2008 Net C-I-U Equalized'!E130</f>
        <v>69.53</v>
      </c>
      <c r="L130" s="9">
        <f>'[1]2008 Net C-I-U Equalized'!F130</f>
        <v>40577434.20106429</v>
      </c>
      <c r="M130" s="9">
        <f>'[1]2008 Vacant Equalized'!D130</f>
        <v>5139000</v>
      </c>
      <c r="N130" s="10">
        <f>'[1]2008 Vacant Equalized'!E130</f>
        <v>38.69</v>
      </c>
      <c r="O130" s="9">
        <f>'[1]2008 Vacant Equalized'!F130</f>
        <v>13282501.938485397</v>
      </c>
      <c r="P130" s="9">
        <f>'[1]2008 Land Use Equalized'!D130</f>
        <v>5393580</v>
      </c>
      <c r="Q130" s="10">
        <f>'[1]2008 Land Use Equalized'!E130</f>
        <v>70</v>
      </c>
      <c r="R130" s="9">
        <f>'[1]2008 Land Use Equalized'!F130</f>
        <v>7705114.285714286</v>
      </c>
      <c r="S130" s="9">
        <f>'[1]2008 Ten Mills Equalized'!D130</f>
        <v>0</v>
      </c>
      <c r="T130" s="9">
        <f>'[1]2008 Ten Mills Equalized'!E130</f>
        <v>100</v>
      </c>
      <c r="U130" s="9">
        <f>'[1]2008 Ten Mills Equalized'!F130</f>
        <v>0</v>
      </c>
      <c r="V130" s="9">
        <f>'[1]2008 Total Net Real Prop'!D130</f>
        <v>688261163</v>
      </c>
      <c r="W130" s="9">
        <f t="shared" si="6"/>
        <v>1055686719.4084901</v>
      </c>
      <c r="X130" s="9">
        <f>'[1]2008 Total Net PP Combined'!D130</f>
        <v>85797540</v>
      </c>
      <c r="Y130" s="11">
        <f>'[1]2008 Total Net PP Combined'!E130</f>
        <v>0.7</v>
      </c>
      <c r="Z130" s="9">
        <f>'[1]2008 Total Net PP Combined'!F130</f>
        <v>122567914.2857143</v>
      </c>
      <c r="AA130" s="9">
        <f t="shared" si="8"/>
        <v>774058703</v>
      </c>
      <c r="AB130" s="9">
        <f aca="true" t="shared" si="9" ref="AB130:AB161">(W130+Z130)</f>
        <v>1178254633.6942043</v>
      </c>
      <c r="AC130" s="9"/>
      <c r="AD130" s="9"/>
    </row>
    <row r="131" spans="1:30" ht="12.75" customHeight="1">
      <c r="A131" s="7">
        <v>130</v>
      </c>
      <c r="B131" s="8" t="s">
        <v>132</v>
      </c>
      <c r="C131" s="3">
        <v>2008</v>
      </c>
      <c r="D131" s="9">
        <f>'[1]2008 Net Res Equalized'!D131</f>
        <v>1977239141</v>
      </c>
      <c r="E131" s="10">
        <f>'[1]2008 Net Res Equalized'!E131</f>
        <v>83.03</v>
      </c>
      <c r="F131" s="9">
        <f>'[1]2008 Net Res Equalized'!F131</f>
        <v>2381355101.7704444</v>
      </c>
      <c r="G131" s="9">
        <f>'[1]2008 Net Apts Equalized'!D131</f>
        <v>29099030</v>
      </c>
      <c r="H131" s="10">
        <f>'[1]2008 Net Apts Equalized'!E131</f>
        <v>82.43</v>
      </c>
      <c r="I131" s="9">
        <f>'[1]2008 Net Apts Equalized'!F131</f>
        <v>35301504.30668446</v>
      </c>
      <c r="J131" s="9">
        <f>'[1]2008 Net C-I-U Equalized'!D131</f>
        <v>302445630</v>
      </c>
      <c r="K131" s="10">
        <f>'[1]2008 Net C-I-U Equalized'!E131</f>
        <v>58.42</v>
      </c>
      <c r="L131" s="9">
        <f>'[1]2008 Net C-I-U Equalized'!F131</f>
        <v>517709055.1181102</v>
      </c>
      <c r="M131" s="9">
        <f>'[1]2008 Vacant Equalized'!D131</f>
        <v>19295700</v>
      </c>
      <c r="N131" s="10">
        <f>'[1]2008 Vacant Equalized'!E131</f>
        <v>68.67</v>
      </c>
      <c r="O131" s="9">
        <f>'[1]2008 Vacant Equalized'!F131</f>
        <v>28099169.94320664</v>
      </c>
      <c r="P131" s="9">
        <f>'[1]2008 Land Use Equalized'!D131</f>
        <v>722460</v>
      </c>
      <c r="Q131" s="10">
        <f>'[1]2008 Land Use Equalized'!E131</f>
        <v>70</v>
      </c>
      <c r="R131" s="9">
        <f>'[1]2008 Land Use Equalized'!F131</f>
        <v>1032085.7142857143</v>
      </c>
      <c r="S131" s="9">
        <f>'[1]2008 Ten Mills Equalized'!D131</f>
        <v>0</v>
      </c>
      <c r="T131" s="9">
        <f>'[1]2008 Ten Mills Equalized'!E131</f>
        <v>100</v>
      </c>
      <c r="U131" s="9">
        <f>'[1]2008 Ten Mills Equalized'!F131</f>
        <v>0</v>
      </c>
      <c r="V131" s="9">
        <f>'[1]2008 Total Net Real Prop'!D131</f>
        <v>2328801961</v>
      </c>
      <c r="W131" s="9">
        <f aca="true" t="shared" si="10" ref="W131:W170">SUM(F131+I131+L131+O131+R131+U131)</f>
        <v>2963496916.8527317</v>
      </c>
      <c r="X131" s="9">
        <f>'[1]2008 Total Net PP Combined'!D131</f>
        <v>274790430</v>
      </c>
      <c r="Y131" s="11">
        <f>'[1]2008 Total Net PP Combined'!E131</f>
        <v>0.7</v>
      </c>
      <c r="Z131" s="9">
        <f>'[1]2008 Total Net PP Combined'!F131</f>
        <v>392557757.1428572</v>
      </c>
      <c r="AA131" s="9">
        <f t="shared" si="8"/>
        <v>2603592391</v>
      </c>
      <c r="AB131" s="9">
        <f t="shared" si="9"/>
        <v>3356054673.995589</v>
      </c>
      <c r="AC131" s="9"/>
      <c r="AD131" s="9"/>
    </row>
    <row r="132" spans="1:30" ht="12.75" customHeight="1">
      <c r="A132" s="7">
        <v>131</v>
      </c>
      <c r="B132" s="8" t="s">
        <v>133</v>
      </c>
      <c r="C132" s="3">
        <v>2008</v>
      </c>
      <c r="D132" s="9">
        <f>'[1]2008 Net Res Equalized'!D132</f>
        <v>2872933401</v>
      </c>
      <c r="E132" s="10">
        <f>'[1]2008 Net Res Equalized'!E132</f>
        <v>68.83</v>
      </c>
      <c r="F132" s="9">
        <f>'[1]2008 Net Res Equalized'!F132</f>
        <v>4173955253.523173</v>
      </c>
      <c r="G132" s="9">
        <f>'[1]2008 Net Apts Equalized'!D132</f>
        <v>27200180</v>
      </c>
      <c r="H132" s="10">
        <f>'[1]2008 Net Apts Equalized'!E132</f>
        <v>68.69</v>
      </c>
      <c r="I132" s="9">
        <f>'[1]2008 Net Apts Equalized'!F132</f>
        <v>39598456.83505605</v>
      </c>
      <c r="J132" s="9">
        <f>'[1]2008 Net C-I-U Equalized'!D132</f>
        <v>533286352</v>
      </c>
      <c r="K132" s="10">
        <f>'[1]2008 Net C-I-U Equalized'!E132</f>
        <v>74.67</v>
      </c>
      <c r="L132" s="9">
        <f>'[1]2008 Net C-I-U Equalized'!F132</f>
        <v>714190909.3344047</v>
      </c>
      <c r="M132" s="9">
        <f>'[1]2008 Vacant Equalized'!D132</f>
        <v>76796993</v>
      </c>
      <c r="N132" s="10">
        <f>'[1]2008 Vacant Equalized'!E132</f>
        <v>55.7</v>
      </c>
      <c r="O132" s="9">
        <f>'[1]2008 Vacant Equalized'!F132</f>
        <v>137876109.5152603</v>
      </c>
      <c r="P132" s="9">
        <f>'[1]2008 Land Use Equalized'!D132</f>
        <v>14739370</v>
      </c>
      <c r="Q132" s="10">
        <f>'[1]2008 Land Use Equalized'!E132</f>
        <v>70</v>
      </c>
      <c r="R132" s="9">
        <f>'[1]2008 Land Use Equalized'!F132</f>
        <v>21056242.85714286</v>
      </c>
      <c r="S132" s="9">
        <f>'[1]2008 Ten Mills Equalized'!D132</f>
        <v>0</v>
      </c>
      <c r="T132" s="9">
        <f>'[1]2008 Ten Mills Equalized'!E132</f>
        <v>100</v>
      </c>
      <c r="U132" s="9">
        <f>'[1]2008 Ten Mills Equalized'!F132</f>
        <v>0</v>
      </c>
      <c r="V132" s="9">
        <f>'[1]2008 Total Net Real Prop'!D132</f>
        <v>3524956296</v>
      </c>
      <c r="W132" s="9">
        <f t="shared" si="10"/>
        <v>5086676972.065037</v>
      </c>
      <c r="X132" s="9">
        <f>'[1]2008 Total Net PP Combined'!D132</f>
        <v>497084763</v>
      </c>
      <c r="Y132" s="11">
        <f>'[1]2008 Total Net PP Combined'!E132</f>
        <v>0.7</v>
      </c>
      <c r="Z132" s="9">
        <f>'[1]2008 Total Net PP Combined'!F132</f>
        <v>710121090</v>
      </c>
      <c r="AA132" s="9">
        <f t="shared" si="8"/>
        <v>4022041059</v>
      </c>
      <c r="AB132" s="9">
        <f t="shared" si="9"/>
        <v>5796798062.065037</v>
      </c>
      <c r="AC132" s="9"/>
      <c r="AD132" s="9"/>
    </row>
    <row r="133" spans="1:30" ht="12.75" customHeight="1">
      <c r="A133" s="7">
        <v>132</v>
      </c>
      <c r="B133" s="8" t="s">
        <v>134</v>
      </c>
      <c r="C133" s="3">
        <v>2008</v>
      </c>
      <c r="D133" s="9">
        <f>'[1]2008 Net Res Equalized'!D133</f>
        <v>1856824480</v>
      </c>
      <c r="E133" s="10">
        <f>'[1]2008 Net Res Equalized'!E133</f>
        <v>72.15</v>
      </c>
      <c r="F133" s="9">
        <f>'[1]2008 Net Res Equalized'!F133</f>
        <v>2573561302.841303</v>
      </c>
      <c r="G133" s="9">
        <f>'[1]2008 Net Apts Equalized'!D133</f>
        <v>0</v>
      </c>
      <c r="H133" s="10">
        <f>'[1]2008 Net Apts Equalized'!E133</f>
        <v>72.08</v>
      </c>
      <c r="I133" s="9">
        <f>'[1]2008 Net Apts Equalized'!F133</f>
        <v>0</v>
      </c>
      <c r="J133" s="9">
        <f>'[1]2008 Net C-I-U Equalized'!D133</f>
        <v>481878135</v>
      </c>
      <c r="K133" s="10">
        <f>'[1]2008 Net C-I-U Equalized'!E133</f>
        <v>83.78</v>
      </c>
      <c r="L133" s="9">
        <f>'[1]2008 Net C-I-U Equalized'!F133</f>
        <v>575170846.2640249</v>
      </c>
      <c r="M133" s="9">
        <f>'[1]2008 Vacant Equalized'!D133</f>
        <v>35945400</v>
      </c>
      <c r="N133" s="10">
        <f>'[1]2008 Vacant Equalized'!E133</f>
        <v>67.73</v>
      </c>
      <c r="O133" s="9">
        <f>'[1]2008 Vacant Equalized'!F133</f>
        <v>53071607.85471726</v>
      </c>
      <c r="P133" s="9">
        <f>'[1]2008 Land Use Equalized'!D133</f>
        <v>1289680</v>
      </c>
      <c r="Q133" s="10">
        <f>'[1]2008 Land Use Equalized'!E133</f>
        <v>70</v>
      </c>
      <c r="R133" s="9">
        <f>'[1]2008 Land Use Equalized'!F133</f>
        <v>1842400.0000000002</v>
      </c>
      <c r="S133" s="9">
        <f>'[1]2008 Ten Mills Equalized'!D133</f>
        <v>0</v>
      </c>
      <c r="T133" s="9">
        <f>'[1]2008 Ten Mills Equalized'!E133</f>
        <v>100</v>
      </c>
      <c r="U133" s="9">
        <f>'[1]2008 Ten Mills Equalized'!F133</f>
        <v>0</v>
      </c>
      <c r="V133" s="9">
        <f>'[1]2008 Total Net Real Prop'!D133</f>
        <v>2375937695</v>
      </c>
      <c r="W133" s="9">
        <f t="shared" si="10"/>
        <v>3203646156.960045</v>
      </c>
      <c r="X133" s="9">
        <f>'[1]2008 Total Net PP Combined'!D133</f>
        <v>402387178</v>
      </c>
      <c r="Y133" s="11">
        <f>'[1]2008 Total Net PP Combined'!E133</f>
        <v>0.7</v>
      </c>
      <c r="Z133" s="9">
        <f>'[1]2008 Total Net PP Combined'!F133</f>
        <v>574838825.7142857</v>
      </c>
      <c r="AA133" s="9">
        <f t="shared" si="8"/>
        <v>2778324873</v>
      </c>
      <c r="AB133" s="9">
        <f t="shared" si="9"/>
        <v>3778484982.6743307</v>
      </c>
      <c r="AC133" s="9"/>
      <c r="AD133" s="9"/>
    </row>
    <row r="134" spans="1:30" ht="12.75" customHeight="1">
      <c r="A134" s="7">
        <v>133</v>
      </c>
      <c r="B134" s="8" t="s">
        <v>135</v>
      </c>
      <c r="C134" s="3">
        <v>2008</v>
      </c>
      <c r="D134" s="9">
        <f>'[1]2008 Net Res Equalized'!D134</f>
        <v>122665700</v>
      </c>
      <c r="E134" s="10">
        <f>'[1]2008 Net Res Equalized'!E134</f>
        <v>68.42</v>
      </c>
      <c r="F134" s="9">
        <f>'[1]2008 Net Res Equalized'!F134</f>
        <v>179283396.66764104</v>
      </c>
      <c r="G134" s="9">
        <f>'[1]2008 Net Apts Equalized'!D134</f>
        <v>1382600</v>
      </c>
      <c r="H134" s="10">
        <f>'[1]2008 Net Apts Equalized'!E134</f>
        <v>68.42</v>
      </c>
      <c r="I134" s="9">
        <f>'[1]2008 Net Apts Equalized'!F134</f>
        <v>2020754.1654486991</v>
      </c>
      <c r="J134" s="9">
        <f>'[1]2008 Net C-I-U Equalized'!D134</f>
        <v>21245200</v>
      </c>
      <c r="K134" s="10">
        <f>'[1]2008 Net C-I-U Equalized'!E134</f>
        <v>68.42</v>
      </c>
      <c r="L134" s="9">
        <f>'[1]2008 Net C-I-U Equalized'!F134</f>
        <v>31051154.6331482</v>
      </c>
      <c r="M134" s="9">
        <f>'[1]2008 Vacant Equalized'!D134</f>
        <v>5438000</v>
      </c>
      <c r="N134" s="10">
        <f>'[1]2008 Vacant Equalized'!E134</f>
        <v>68.42</v>
      </c>
      <c r="O134" s="9">
        <f>'[1]2008 Vacant Equalized'!F134</f>
        <v>7947968.430283543</v>
      </c>
      <c r="P134" s="9">
        <f>'[1]2008 Land Use Equalized'!D134</f>
        <v>7713500</v>
      </c>
      <c r="Q134" s="10">
        <f>'[1]2008 Land Use Equalized'!E134</f>
        <v>70</v>
      </c>
      <c r="R134" s="9">
        <f>'[1]2008 Land Use Equalized'!F134</f>
        <v>11019285.714285715</v>
      </c>
      <c r="S134" s="9">
        <f>'[1]2008 Ten Mills Equalized'!D134</f>
        <v>0</v>
      </c>
      <c r="T134" s="9">
        <f>'[1]2008 Ten Mills Equalized'!E134</f>
        <v>100</v>
      </c>
      <c r="U134" s="9">
        <f>'[1]2008 Ten Mills Equalized'!F134</f>
        <v>0</v>
      </c>
      <c r="V134" s="9">
        <f>'[1]2008 Total Net Real Prop'!D134</f>
        <v>158445000</v>
      </c>
      <c r="W134" s="9">
        <f t="shared" si="10"/>
        <v>231322559.61080718</v>
      </c>
      <c r="X134" s="9">
        <f>'[1]2008 Total Net PP Combined'!D134</f>
        <v>39897450</v>
      </c>
      <c r="Y134" s="11">
        <f>'[1]2008 Total Net PP Combined'!E134</f>
        <v>0.7</v>
      </c>
      <c r="Z134" s="9">
        <f>'[1]2008 Total Net PP Combined'!F134</f>
        <v>56996357.14285715</v>
      </c>
      <c r="AA134" s="9">
        <f t="shared" si="8"/>
        <v>198342450</v>
      </c>
      <c r="AB134" s="9">
        <f t="shared" si="9"/>
        <v>288318916.7536643</v>
      </c>
      <c r="AC134" s="9"/>
      <c r="AD134" s="9"/>
    </row>
    <row r="135" spans="1:30" ht="12.75" customHeight="1">
      <c r="A135" s="7">
        <v>134</v>
      </c>
      <c r="B135" s="8" t="s">
        <v>136</v>
      </c>
      <c r="C135" s="3">
        <v>2008</v>
      </c>
      <c r="D135" s="9">
        <f>'[1]2008 Net Res Equalized'!D135</f>
        <v>568523130</v>
      </c>
      <c r="E135" s="10">
        <f>'[1]2008 Net Res Equalized'!E135</f>
        <v>70.36</v>
      </c>
      <c r="F135" s="9">
        <f>'[1]2008 Net Res Equalized'!F135</f>
        <v>808020366.6856169</v>
      </c>
      <c r="G135" s="9">
        <f>'[1]2008 Net Apts Equalized'!D135</f>
        <v>10497400</v>
      </c>
      <c r="H135" s="10">
        <f>'[1]2008 Net Apts Equalized'!E135</f>
        <v>69.62</v>
      </c>
      <c r="I135" s="9">
        <f>'[1]2008 Net Apts Equalized'!F135</f>
        <v>15078138.465958057</v>
      </c>
      <c r="J135" s="9">
        <f>'[1]2008 Net C-I-U Equalized'!D135</f>
        <v>57962540</v>
      </c>
      <c r="K135" s="10">
        <f>'[1]2008 Net C-I-U Equalized'!E135</f>
        <v>69.62</v>
      </c>
      <c r="L135" s="9">
        <f>'[1]2008 Net C-I-U Equalized'!F135</f>
        <v>83255587.47486354</v>
      </c>
      <c r="M135" s="9">
        <f>'[1]2008 Vacant Equalized'!D135</f>
        <v>20734410</v>
      </c>
      <c r="N135" s="10">
        <f>'[1]2008 Vacant Equalized'!E135</f>
        <v>60.35</v>
      </c>
      <c r="O135" s="9">
        <f>'[1]2008 Vacant Equalized'!F135</f>
        <v>34356934.54846727</v>
      </c>
      <c r="P135" s="9">
        <f>'[1]2008 Land Use Equalized'!D135</f>
        <v>22503690</v>
      </c>
      <c r="Q135" s="10">
        <f>'[1]2008 Land Use Equalized'!E135</f>
        <v>70</v>
      </c>
      <c r="R135" s="9">
        <f>'[1]2008 Land Use Equalized'!F135</f>
        <v>32148128.571428575</v>
      </c>
      <c r="S135" s="9">
        <f>'[1]2008 Ten Mills Equalized'!D135</f>
        <v>1340</v>
      </c>
      <c r="T135" s="9">
        <f>'[1]2008 Ten Mills Equalized'!E135</f>
        <v>100</v>
      </c>
      <c r="U135" s="9">
        <f>'[1]2008 Ten Mills Equalized'!F135</f>
        <v>1340</v>
      </c>
      <c r="V135" s="9">
        <f>'[1]2008 Total Net Real Prop'!D135</f>
        <v>680222510</v>
      </c>
      <c r="W135" s="9">
        <f t="shared" si="10"/>
        <v>972860495.7463342</v>
      </c>
      <c r="X135" s="9">
        <f>'[1]2008 Total Net PP Combined'!D135</f>
        <v>127867695</v>
      </c>
      <c r="Y135" s="11">
        <f>'[1]2008 Total Net PP Combined'!E135</f>
        <v>0.7</v>
      </c>
      <c r="Z135" s="9">
        <f>'[1]2008 Total Net PP Combined'!F135</f>
        <v>182668135.71428573</v>
      </c>
      <c r="AA135" s="9">
        <f t="shared" si="8"/>
        <v>808090205</v>
      </c>
      <c r="AB135" s="9">
        <f t="shared" si="9"/>
        <v>1155528631.46062</v>
      </c>
      <c r="AC135" s="9"/>
      <c r="AD135" s="9"/>
    </row>
    <row r="136" spans="1:30" ht="12.75" customHeight="1">
      <c r="A136" s="7">
        <v>135</v>
      </c>
      <c r="B136" s="8" t="s">
        <v>137</v>
      </c>
      <c r="C136" s="3">
        <v>2008</v>
      </c>
      <c r="D136" s="9">
        <f>'[1]2008 Net Res Equalized'!D136</f>
        <v>14204519480</v>
      </c>
      <c r="E136" s="10">
        <f>'[1]2008 Net Res Equalized'!E136</f>
        <v>79.16</v>
      </c>
      <c r="F136" s="9">
        <f>'[1]2008 Net Res Equalized'!F136</f>
        <v>17944062001.010612</v>
      </c>
      <c r="G136" s="9">
        <f>'[1]2008 Net Apts Equalized'!D136</f>
        <v>1275108580</v>
      </c>
      <c r="H136" s="10">
        <f>'[1]2008 Net Apts Equalized'!E136</f>
        <v>59.64</v>
      </c>
      <c r="I136" s="9">
        <f>'[1]2008 Net Apts Equalized'!F136</f>
        <v>2138009020.791415</v>
      </c>
      <c r="J136" s="9">
        <f>'[1]2008 Net C-I-U Equalized'!D136</f>
        <v>6933273444</v>
      </c>
      <c r="K136" s="10">
        <f>'[1]2008 Net C-I-U Equalized'!E136</f>
        <v>69.38</v>
      </c>
      <c r="L136" s="9">
        <f>'[1]2008 Net C-I-U Equalized'!F136</f>
        <v>9993187437.301817</v>
      </c>
      <c r="M136" s="9">
        <f>'[1]2008 Vacant Equalized'!D136</f>
        <v>0</v>
      </c>
      <c r="N136" s="10">
        <f>'[1]2008 Vacant Equalized'!E136</f>
        <v>78.75</v>
      </c>
      <c r="O136" s="9">
        <f>'[1]2008 Vacant Equalized'!F136</f>
        <v>0</v>
      </c>
      <c r="P136" s="9">
        <f>'[1]2008 Land Use Equalized'!D136</f>
        <v>669500</v>
      </c>
      <c r="Q136" s="10">
        <f>'[1]2008 Land Use Equalized'!E136</f>
        <v>70</v>
      </c>
      <c r="R136" s="9">
        <f>'[1]2008 Land Use Equalized'!F136</f>
        <v>956428.5714285715</v>
      </c>
      <c r="S136" s="9">
        <f>'[1]2008 Ten Mills Equalized'!D136</f>
        <v>0</v>
      </c>
      <c r="T136" s="9">
        <f>'[1]2008 Ten Mills Equalized'!E136</f>
        <v>100</v>
      </c>
      <c r="U136" s="9">
        <f>'[1]2008 Ten Mills Equalized'!F136</f>
        <v>0</v>
      </c>
      <c r="V136" s="9">
        <f>'[1]2008 Total Net Real Prop'!D136</f>
        <v>22413571004</v>
      </c>
      <c r="W136" s="9">
        <f t="shared" si="10"/>
        <v>30076214887.675274</v>
      </c>
      <c r="X136" s="9">
        <f>'[1]2008 Total Net PP Combined'!D136</f>
        <v>1823949838</v>
      </c>
      <c r="Y136" s="11">
        <f>'[1]2008 Total Net PP Combined'!E136</f>
        <v>0.7</v>
      </c>
      <c r="Z136" s="9">
        <f>'[1]2008 Total Net PP Combined'!F136</f>
        <v>2605642625.714286</v>
      </c>
      <c r="AA136" s="9">
        <f t="shared" si="8"/>
        <v>24237520842</v>
      </c>
      <c r="AB136" s="9">
        <f t="shared" si="9"/>
        <v>32681857513.38956</v>
      </c>
      <c r="AC136" s="9"/>
      <c r="AD136" s="9"/>
    </row>
    <row r="137" spans="1:30" ht="12.75" customHeight="1">
      <c r="A137" s="7">
        <v>136</v>
      </c>
      <c r="B137" s="8" t="s">
        <v>138</v>
      </c>
      <c r="C137" s="3">
        <v>2008</v>
      </c>
      <c r="D137" s="9">
        <f>'[1]2008 Net Res Equalized'!D137</f>
        <v>217242000</v>
      </c>
      <c r="E137" s="10">
        <f>'[1]2008 Net Res Equalized'!E137</f>
        <v>89.65</v>
      </c>
      <c r="F137" s="9">
        <f>'[1]2008 Net Res Equalized'!F137</f>
        <v>242322364.75181258</v>
      </c>
      <c r="G137" s="9">
        <f>'[1]2008 Net Apts Equalized'!D137</f>
        <v>1679020</v>
      </c>
      <c r="H137" s="10">
        <f>'[1]2008 Net Apts Equalized'!E137</f>
        <v>89.65</v>
      </c>
      <c r="I137" s="9">
        <f>'[1]2008 Net Apts Equalized'!F137</f>
        <v>1872861.1266034578</v>
      </c>
      <c r="J137" s="9">
        <f>'[1]2008 Net C-I-U Equalized'!D137</f>
        <v>16720640</v>
      </c>
      <c r="K137" s="10">
        <f>'[1]2008 Net C-I-U Equalized'!E137</f>
        <v>89.65</v>
      </c>
      <c r="L137" s="9">
        <f>'[1]2008 Net C-I-U Equalized'!F137</f>
        <v>18651020.63580591</v>
      </c>
      <c r="M137" s="9">
        <f>'[1]2008 Vacant Equalized'!D137</f>
        <v>21038330</v>
      </c>
      <c r="N137" s="10">
        <f>'[1]2008 Vacant Equalized'!E137</f>
        <v>89.65</v>
      </c>
      <c r="O137" s="9">
        <f>'[1]2008 Vacant Equalized'!F137</f>
        <v>23467183.49135527</v>
      </c>
      <c r="P137" s="9">
        <f>'[1]2008 Land Use Equalized'!D137</f>
        <v>19296800</v>
      </c>
      <c r="Q137" s="10">
        <f>'[1]2008 Land Use Equalized'!E137</f>
        <v>70</v>
      </c>
      <c r="R137" s="9">
        <f>'[1]2008 Land Use Equalized'!F137</f>
        <v>27566857.142857146</v>
      </c>
      <c r="S137" s="9">
        <f>'[1]2008 Ten Mills Equalized'!D137</f>
        <v>0</v>
      </c>
      <c r="T137" s="9">
        <f>'[1]2008 Ten Mills Equalized'!E137</f>
        <v>100</v>
      </c>
      <c r="U137" s="9">
        <f>'[1]2008 Ten Mills Equalized'!F137</f>
        <v>0</v>
      </c>
      <c r="V137" s="9">
        <f>'[1]2008 Total Net Real Prop'!D137</f>
        <v>275976790</v>
      </c>
      <c r="W137" s="9">
        <f t="shared" si="10"/>
        <v>313880287.14843434</v>
      </c>
      <c r="X137" s="9">
        <f>'[1]2008 Total Net PP Combined'!D137</f>
        <v>44333734</v>
      </c>
      <c r="Y137" s="11">
        <f>'[1]2008 Total Net PP Combined'!E137</f>
        <v>0.7</v>
      </c>
      <c r="Z137" s="9">
        <f>'[1]2008 Total Net PP Combined'!F137</f>
        <v>63333905.71428572</v>
      </c>
      <c r="AA137" s="9">
        <f t="shared" si="8"/>
        <v>320310524</v>
      </c>
      <c r="AB137" s="9">
        <f t="shared" si="9"/>
        <v>377214192.8627201</v>
      </c>
      <c r="AC137" s="9"/>
      <c r="AD137" s="9"/>
    </row>
    <row r="138" spans="1:30" ht="12.75" customHeight="1">
      <c r="A138" s="7">
        <v>137</v>
      </c>
      <c r="B138" s="8" t="s">
        <v>139</v>
      </c>
      <c r="C138" s="3">
        <v>2008</v>
      </c>
      <c r="D138" s="9">
        <f>'[1]2008 Net Res Equalized'!D138</f>
        <v>2336297730</v>
      </c>
      <c r="E138" s="10">
        <f>'[1]2008 Net Res Equalized'!E138</f>
        <v>76.58</v>
      </c>
      <c r="F138" s="9">
        <f>'[1]2008 Net Res Equalized'!F138</f>
        <v>3050793588.404283</v>
      </c>
      <c r="G138" s="9">
        <f>'[1]2008 Net Apts Equalized'!D138</f>
        <v>24794350</v>
      </c>
      <c r="H138" s="10">
        <f>'[1]2008 Net Apts Equalized'!E138</f>
        <v>76.01</v>
      </c>
      <c r="I138" s="9">
        <f>'[1]2008 Net Apts Equalized'!F138</f>
        <v>32619852.65096698</v>
      </c>
      <c r="J138" s="9">
        <f>'[1]2008 Net C-I-U Equalized'!D138</f>
        <v>459767840</v>
      </c>
      <c r="K138" s="10">
        <f>'[1]2008 Net C-I-U Equalized'!E138</f>
        <v>93.6</v>
      </c>
      <c r="L138" s="9">
        <f>'[1]2008 Net C-I-U Equalized'!F138</f>
        <v>491204957.2649573</v>
      </c>
      <c r="M138" s="9">
        <f>'[1]2008 Vacant Equalized'!D138</f>
        <v>108542100</v>
      </c>
      <c r="N138" s="10">
        <f>'[1]2008 Vacant Equalized'!E138</f>
        <v>61.69</v>
      </c>
      <c r="O138" s="9">
        <f>'[1]2008 Vacant Equalized'!F138</f>
        <v>175947641.4329713</v>
      </c>
      <c r="P138" s="9">
        <f>'[1]2008 Land Use Equalized'!D138</f>
        <v>1178010</v>
      </c>
      <c r="Q138" s="10">
        <f>'[1]2008 Land Use Equalized'!E138</f>
        <v>70</v>
      </c>
      <c r="R138" s="9">
        <f>'[1]2008 Land Use Equalized'!F138</f>
        <v>1682871.4285714286</v>
      </c>
      <c r="S138" s="9">
        <f>'[1]2008 Ten Mills Equalized'!D138</f>
        <v>7450</v>
      </c>
      <c r="T138" s="9">
        <f>'[1]2008 Ten Mills Equalized'!E138</f>
        <v>100</v>
      </c>
      <c r="U138" s="9">
        <f>'[1]2008 Ten Mills Equalized'!F138</f>
        <v>7450</v>
      </c>
      <c r="V138" s="9">
        <f>'[1]2008 Total Net Real Prop'!D138</f>
        <v>2930587480</v>
      </c>
      <c r="W138" s="9">
        <f t="shared" si="10"/>
        <v>3752256361.1817503</v>
      </c>
      <c r="X138" s="9">
        <f>'[1]2008 Total Net PP Combined'!D138</f>
        <v>209071510</v>
      </c>
      <c r="Y138" s="11">
        <f>'[1]2008 Total Net PP Combined'!E138</f>
        <v>0.7</v>
      </c>
      <c r="Z138" s="9">
        <f>'[1]2008 Total Net PP Combined'!F138</f>
        <v>298673585.71428573</v>
      </c>
      <c r="AA138" s="9">
        <f t="shared" si="8"/>
        <v>3139658990</v>
      </c>
      <c r="AB138" s="9">
        <f t="shared" si="9"/>
        <v>4050929946.896036</v>
      </c>
      <c r="AC138" s="9"/>
      <c r="AD138" s="9"/>
    </row>
    <row r="139" spans="1:30" ht="12.75" customHeight="1">
      <c r="A139" s="7">
        <v>138</v>
      </c>
      <c r="B139" s="8" t="s">
        <v>140</v>
      </c>
      <c r="C139" s="3">
        <v>2008</v>
      </c>
      <c r="D139" s="9">
        <f>'[1]2008 Net Res Equalized'!D139</f>
        <v>3350277119</v>
      </c>
      <c r="E139" s="10">
        <f>'[1]2008 Net Res Equalized'!E139</f>
        <v>71.92</v>
      </c>
      <c r="F139" s="9">
        <f>'[1]2008 Net Res Equalized'!F139</f>
        <v>4658338597.052279</v>
      </c>
      <c r="G139" s="9">
        <f>'[1]2008 Net Apts Equalized'!D139</f>
        <v>20158320</v>
      </c>
      <c r="H139" s="10">
        <f>'[1]2008 Net Apts Equalized'!E139</f>
        <v>71.92</v>
      </c>
      <c r="I139" s="9">
        <f>'[1]2008 Net Apts Equalized'!F139</f>
        <v>28028809.78865406</v>
      </c>
      <c r="J139" s="9">
        <f>'[1]2008 Net C-I-U Equalized'!D139</f>
        <v>667438855</v>
      </c>
      <c r="K139" s="10">
        <f>'[1]2008 Net C-I-U Equalized'!E139</f>
        <v>63.16</v>
      </c>
      <c r="L139" s="9">
        <f>'[1]2008 Net C-I-U Equalized'!F139</f>
        <v>1056742962.3179228</v>
      </c>
      <c r="M139" s="9">
        <f>'[1]2008 Vacant Equalized'!D139</f>
        <v>54592980</v>
      </c>
      <c r="N139" s="10">
        <f>'[1]2008 Vacant Equalized'!E139</f>
        <v>71.92</v>
      </c>
      <c r="O139" s="9">
        <f>'[1]2008 Vacant Equalized'!F139</f>
        <v>75907925.47274749</v>
      </c>
      <c r="P139" s="9">
        <f>'[1]2008 Land Use Equalized'!D139</f>
        <v>97440</v>
      </c>
      <c r="Q139" s="10">
        <f>'[1]2008 Land Use Equalized'!E139</f>
        <v>70</v>
      </c>
      <c r="R139" s="9">
        <f>'[1]2008 Land Use Equalized'!F139</f>
        <v>139200</v>
      </c>
      <c r="S139" s="9">
        <f>'[1]2008 Ten Mills Equalized'!D139</f>
        <v>0</v>
      </c>
      <c r="T139" s="9">
        <f>'[1]2008 Ten Mills Equalized'!E139</f>
        <v>100</v>
      </c>
      <c r="U139" s="9">
        <f>'[1]2008 Ten Mills Equalized'!F139</f>
        <v>0</v>
      </c>
      <c r="V139" s="9">
        <f>'[1]2008 Total Net Real Prop'!D139</f>
        <v>4092564714</v>
      </c>
      <c r="W139" s="9">
        <f t="shared" si="10"/>
        <v>5819157494.631604</v>
      </c>
      <c r="X139" s="9">
        <f>'[1]2008 Total Net PP Combined'!D139</f>
        <v>678573326</v>
      </c>
      <c r="Y139" s="11">
        <f>'[1]2008 Total Net PP Combined'!E139</f>
        <v>0.7</v>
      </c>
      <c r="Z139" s="9">
        <f>'[1]2008 Total Net PP Combined'!F139</f>
        <v>969390465.7142857</v>
      </c>
      <c r="AA139" s="9">
        <f t="shared" si="8"/>
        <v>4771138040</v>
      </c>
      <c r="AB139" s="9">
        <f t="shared" si="9"/>
        <v>6788547960.34589</v>
      </c>
      <c r="AC139" s="9"/>
      <c r="AD139" s="9"/>
    </row>
    <row r="140" spans="1:30" ht="12.75" customHeight="1">
      <c r="A140" s="7">
        <v>139</v>
      </c>
      <c r="B140" s="8" t="s">
        <v>141</v>
      </c>
      <c r="C140" s="3">
        <v>2008</v>
      </c>
      <c r="D140" s="9">
        <f>'[1]2008 Net Res Equalized'!D140</f>
        <v>1120667430</v>
      </c>
      <c r="E140" s="10">
        <f>'[1]2008 Net Res Equalized'!E140</f>
        <v>70</v>
      </c>
      <c r="F140" s="9">
        <f>'[1]2008 Net Res Equalized'!F140</f>
        <v>1600953471.4285715</v>
      </c>
      <c r="G140" s="9">
        <f>'[1]2008 Net Apts Equalized'!D140</f>
        <v>5285840</v>
      </c>
      <c r="H140" s="10">
        <f>'[1]2008 Net Apts Equalized'!E140</f>
        <v>70</v>
      </c>
      <c r="I140" s="9">
        <f>'[1]2008 Net Apts Equalized'!F140</f>
        <v>7551200.000000001</v>
      </c>
      <c r="J140" s="9">
        <f>'[1]2008 Net C-I-U Equalized'!D140</f>
        <v>104349610</v>
      </c>
      <c r="K140" s="10">
        <f>'[1]2008 Net C-I-U Equalized'!E140</f>
        <v>70</v>
      </c>
      <c r="L140" s="9">
        <f>'[1]2008 Net C-I-U Equalized'!F140</f>
        <v>149070871.42857143</v>
      </c>
      <c r="M140" s="9">
        <f>'[1]2008 Vacant Equalized'!D140</f>
        <v>5448670</v>
      </c>
      <c r="N140" s="10">
        <f>'[1]2008 Vacant Equalized'!E140</f>
        <v>70</v>
      </c>
      <c r="O140" s="9">
        <f>'[1]2008 Vacant Equalized'!F140</f>
        <v>7783814.285714286</v>
      </c>
      <c r="P140" s="9">
        <f>'[1]2008 Land Use Equalized'!D140</f>
        <v>6531840</v>
      </c>
      <c r="Q140" s="10">
        <f>'[1]2008 Land Use Equalized'!E140</f>
        <v>70</v>
      </c>
      <c r="R140" s="9">
        <f>'[1]2008 Land Use Equalized'!F140</f>
        <v>9331200</v>
      </c>
      <c r="S140" s="9">
        <f>'[1]2008 Ten Mills Equalized'!D140</f>
        <v>0</v>
      </c>
      <c r="T140" s="9">
        <f>'[1]2008 Ten Mills Equalized'!E140</f>
        <v>100</v>
      </c>
      <c r="U140" s="9">
        <f>'[1]2008 Ten Mills Equalized'!F140</f>
        <v>0</v>
      </c>
      <c r="V140" s="9">
        <f>'[1]2008 Total Net Real Prop'!D140</f>
        <v>1242283390</v>
      </c>
      <c r="W140" s="9">
        <f t="shared" si="10"/>
        <v>1774690557.1428573</v>
      </c>
      <c r="X140" s="9">
        <f>'[1]2008 Total Net PP Combined'!D140</f>
        <v>147328183</v>
      </c>
      <c r="Y140" s="11">
        <f>'[1]2008 Total Net PP Combined'!E140</f>
        <v>0.7</v>
      </c>
      <c r="Z140" s="9">
        <f>'[1]2008 Total Net PP Combined'!F140</f>
        <v>210468832.85714287</v>
      </c>
      <c r="AA140" s="9">
        <f t="shared" si="8"/>
        <v>1389611573</v>
      </c>
      <c r="AB140" s="9">
        <f t="shared" si="9"/>
        <v>1985159390.0000002</v>
      </c>
      <c r="AC140" s="9"/>
      <c r="AD140" s="9"/>
    </row>
    <row r="141" spans="1:30" ht="12.75" customHeight="1">
      <c r="A141" s="7">
        <v>140</v>
      </c>
      <c r="B141" s="8" t="s">
        <v>142</v>
      </c>
      <c r="C141" s="3">
        <v>2008</v>
      </c>
      <c r="D141" s="9">
        <f>'[1]2008 Net Res Equalized'!D141</f>
        <v>444440775</v>
      </c>
      <c r="E141" s="10">
        <f>'[1]2008 Net Res Equalized'!E141</f>
        <v>79.63</v>
      </c>
      <c r="F141" s="9">
        <f>'[1]2008 Net Res Equalized'!F141</f>
        <v>558132330.7798568</v>
      </c>
      <c r="G141" s="9">
        <f>'[1]2008 Net Apts Equalized'!D141</f>
        <v>6495793</v>
      </c>
      <c r="H141" s="10">
        <f>'[1]2008 Net Apts Equalized'!E141</f>
        <v>78.71</v>
      </c>
      <c r="I141" s="9">
        <f>'[1]2008 Net Apts Equalized'!F141</f>
        <v>8252817.939270741</v>
      </c>
      <c r="J141" s="9">
        <f>'[1]2008 Net C-I-U Equalized'!D141</f>
        <v>69391670</v>
      </c>
      <c r="K141" s="10">
        <f>'[1]2008 Net C-I-U Equalized'!E141</f>
        <v>68.17</v>
      </c>
      <c r="L141" s="9">
        <f>'[1]2008 Net C-I-U Equalized'!F141</f>
        <v>101792093.29617134</v>
      </c>
      <c r="M141" s="9">
        <f>'[1]2008 Vacant Equalized'!D141</f>
        <v>10832280</v>
      </c>
      <c r="N141" s="10">
        <f>'[1]2008 Vacant Equalized'!E141</f>
        <v>78.71</v>
      </c>
      <c r="O141" s="9">
        <f>'[1]2008 Vacant Equalized'!F141</f>
        <v>13762266.54808792</v>
      </c>
      <c r="P141" s="9">
        <f>'[1]2008 Land Use Equalized'!D141</f>
        <v>88880</v>
      </c>
      <c r="Q141" s="10">
        <f>'[1]2008 Land Use Equalized'!E141</f>
        <v>70</v>
      </c>
      <c r="R141" s="9">
        <f>'[1]2008 Land Use Equalized'!F141</f>
        <v>126971.42857142858</v>
      </c>
      <c r="S141" s="9">
        <f>'[1]2008 Ten Mills Equalized'!D141</f>
        <v>0</v>
      </c>
      <c r="T141" s="9">
        <f>'[1]2008 Ten Mills Equalized'!E141</f>
        <v>100</v>
      </c>
      <c r="U141" s="9">
        <f>'[1]2008 Ten Mills Equalized'!F141</f>
        <v>0</v>
      </c>
      <c r="V141" s="9">
        <f>'[1]2008 Total Net Real Prop'!D141</f>
        <v>531249398</v>
      </c>
      <c r="W141" s="9">
        <f t="shared" si="10"/>
        <v>682066479.9919583</v>
      </c>
      <c r="X141" s="9">
        <f>'[1]2008 Total Net PP Combined'!D141</f>
        <v>99276091</v>
      </c>
      <c r="Y141" s="11">
        <f>'[1]2008 Total Net PP Combined'!E141</f>
        <v>0.7</v>
      </c>
      <c r="Z141" s="9">
        <f>'[1]2008 Total Net PP Combined'!F141</f>
        <v>141822987.14285716</v>
      </c>
      <c r="AA141" s="9">
        <f t="shared" si="8"/>
        <v>630525489</v>
      </c>
      <c r="AB141" s="9">
        <f t="shared" si="9"/>
        <v>823889467.1348155</v>
      </c>
      <c r="AC141" s="9"/>
      <c r="AD141" s="9"/>
    </row>
    <row r="142" spans="1:30" ht="12.75" customHeight="1">
      <c r="A142" s="7">
        <v>141</v>
      </c>
      <c r="B142" s="8" t="s">
        <v>143</v>
      </c>
      <c r="C142" s="3">
        <v>2008</v>
      </c>
      <c r="D142" s="9">
        <f>'[1]2008 Net Res Equalized'!D142</f>
        <v>480287240</v>
      </c>
      <c r="E142" s="10">
        <f>'[1]2008 Net Res Equalized'!E142</f>
        <v>75</v>
      </c>
      <c r="F142" s="9">
        <f>'[1]2008 Net Res Equalized'!F142</f>
        <v>640382986.6666666</v>
      </c>
      <c r="G142" s="9">
        <f>'[1]2008 Net Apts Equalized'!D142</f>
        <v>2620600</v>
      </c>
      <c r="H142" s="10">
        <f>'[1]2008 Net Apts Equalized'!E142</f>
        <v>74.84</v>
      </c>
      <c r="I142" s="9">
        <f>'[1]2008 Net Apts Equalized'!F142</f>
        <v>3501603.4206306785</v>
      </c>
      <c r="J142" s="9">
        <f>'[1]2008 Net C-I-U Equalized'!D142</f>
        <v>21327970</v>
      </c>
      <c r="K142" s="10">
        <f>'[1]2008 Net C-I-U Equalized'!E142</f>
        <v>74.84</v>
      </c>
      <c r="L142" s="9">
        <f>'[1]2008 Net C-I-U Equalized'!F142</f>
        <v>28498089.257081773</v>
      </c>
      <c r="M142" s="9">
        <f>'[1]2008 Vacant Equalized'!D142</f>
        <v>27358976</v>
      </c>
      <c r="N142" s="10">
        <f>'[1]2008 Vacant Equalized'!E142</f>
        <v>47.14</v>
      </c>
      <c r="O142" s="9">
        <f>'[1]2008 Vacant Equalized'!F142</f>
        <v>58037708.952057704</v>
      </c>
      <c r="P142" s="9">
        <f>'[1]2008 Land Use Equalized'!D142</f>
        <v>56766080</v>
      </c>
      <c r="Q142" s="10">
        <f>'[1]2008 Land Use Equalized'!E142</f>
        <v>70</v>
      </c>
      <c r="R142" s="9">
        <f>'[1]2008 Land Use Equalized'!F142</f>
        <v>81094400</v>
      </c>
      <c r="S142" s="9">
        <f>'[1]2008 Ten Mills Equalized'!D142</f>
        <v>0</v>
      </c>
      <c r="T142" s="9">
        <f>'[1]2008 Ten Mills Equalized'!E142</f>
        <v>100</v>
      </c>
      <c r="U142" s="9">
        <f>'[1]2008 Ten Mills Equalized'!F142</f>
        <v>0</v>
      </c>
      <c r="V142" s="9">
        <f>'[1]2008 Total Net Real Prop'!D142</f>
        <v>588360866</v>
      </c>
      <c r="W142" s="9">
        <f t="shared" si="10"/>
        <v>811514788.2964368</v>
      </c>
      <c r="X142" s="9">
        <f>'[1]2008 Total Net PP Combined'!D142</f>
        <v>80192534</v>
      </c>
      <c r="Y142" s="11">
        <f>'[1]2008 Total Net PP Combined'!E142</f>
        <v>0.7</v>
      </c>
      <c r="Z142" s="9">
        <f>'[1]2008 Total Net PP Combined'!F142</f>
        <v>114560762.85714287</v>
      </c>
      <c r="AA142" s="9">
        <f t="shared" si="8"/>
        <v>668553400</v>
      </c>
      <c r="AB142" s="9">
        <f t="shared" si="9"/>
        <v>926075551.1535797</v>
      </c>
      <c r="AC142" s="9"/>
      <c r="AD142" s="9"/>
    </row>
    <row r="143" spans="1:30" ht="12.75" customHeight="1">
      <c r="A143" s="7">
        <v>142</v>
      </c>
      <c r="B143" s="8" t="s">
        <v>144</v>
      </c>
      <c r="C143" s="3">
        <v>2008</v>
      </c>
      <c r="D143" s="9">
        <f>'[1]2008 Net Res Equalized'!D143</f>
        <v>1008140260</v>
      </c>
      <c r="E143" s="10">
        <f>'[1]2008 Net Res Equalized'!E143</f>
        <v>63.73</v>
      </c>
      <c r="F143" s="9">
        <f>'[1]2008 Net Res Equalized'!F143</f>
        <v>1581892766.3580732</v>
      </c>
      <c r="G143" s="9">
        <f>'[1]2008 Net Apts Equalized'!D143</f>
        <v>3273200</v>
      </c>
      <c r="H143" s="10">
        <f>'[1]2008 Net Apts Equalized'!E143</f>
        <v>63.75</v>
      </c>
      <c r="I143" s="9">
        <f>'[1]2008 Net Apts Equalized'!F143</f>
        <v>5134431.37254902</v>
      </c>
      <c r="J143" s="9">
        <f>'[1]2008 Net C-I-U Equalized'!D143</f>
        <v>75311260</v>
      </c>
      <c r="K143" s="10">
        <f>'[1]2008 Net C-I-U Equalized'!E143</f>
        <v>63.75</v>
      </c>
      <c r="L143" s="9">
        <f>'[1]2008 Net C-I-U Equalized'!F143</f>
        <v>118135309.80392158</v>
      </c>
      <c r="M143" s="9">
        <f>'[1]2008 Vacant Equalized'!D143</f>
        <v>3844040</v>
      </c>
      <c r="N143" s="10">
        <f>'[1]2008 Vacant Equalized'!E143</f>
        <v>63.75</v>
      </c>
      <c r="O143" s="9">
        <f>'[1]2008 Vacant Equalized'!F143</f>
        <v>6029866.666666667</v>
      </c>
      <c r="P143" s="9">
        <f>'[1]2008 Land Use Equalized'!D143</f>
        <v>1485790</v>
      </c>
      <c r="Q143" s="10">
        <f>'[1]2008 Land Use Equalized'!E143</f>
        <v>70</v>
      </c>
      <c r="R143" s="9">
        <f>'[1]2008 Land Use Equalized'!F143</f>
        <v>2122557.142857143</v>
      </c>
      <c r="S143" s="9">
        <f>'[1]2008 Ten Mills Equalized'!D143</f>
        <v>0</v>
      </c>
      <c r="T143" s="9">
        <f>'[1]2008 Ten Mills Equalized'!E143</f>
        <v>100</v>
      </c>
      <c r="U143" s="9">
        <f>'[1]2008 Ten Mills Equalized'!F143</f>
        <v>0</v>
      </c>
      <c r="V143" s="9">
        <f>'[1]2008 Total Net Real Prop'!D143</f>
        <v>1092054550</v>
      </c>
      <c r="W143" s="9">
        <f t="shared" si="10"/>
        <v>1713314931.3440678</v>
      </c>
      <c r="X143" s="9">
        <f>'[1]2008 Total Net PP Combined'!D143</f>
        <v>144781358</v>
      </c>
      <c r="Y143" s="11">
        <f>'[1]2008 Total Net PP Combined'!E143</f>
        <v>0.7</v>
      </c>
      <c r="Z143" s="9">
        <f>'[1]2008 Total Net PP Combined'!F143</f>
        <v>206830511.42857143</v>
      </c>
      <c r="AA143" s="9">
        <f t="shared" si="8"/>
        <v>1236835908</v>
      </c>
      <c r="AB143" s="9">
        <f t="shared" si="9"/>
        <v>1920145442.7726393</v>
      </c>
      <c r="AC143" s="9"/>
      <c r="AD143" s="9"/>
    </row>
    <row r="144" spans="1:30" ht="12.75" customHeight="1">
      <c r="A144" s="7">
        <v>143</v>
      </c>
      <c r="B144" s="8" t="s">
        <v>145</v>
      </c>
      <c r="C144" s="3">
        <v>2008</v>
      </c>
      <c r="D144" s="9">
        <f>'[1]2008 Net Res Equalized'!D144</f>
        <v>1282712670</v>
      </c>
      <c r="E144" s="10">
        <f>'[1]2008 Net Res Equalized'!E144</f>
        <v>58.4</v>
      </c>
      <c r="F144" s="9">
        <f>'[1]2008 Net Res Equalized'!F144</f>
        <v>2196425804.794521</v>
      </c>
      <c r="G144" s="9">
        <f>'[1]2008 Net Apts Equalized'!D144</f>
        <v>21070300</v>
      </c>
      <c r="H144" s="10">
        <f>'[1]2008 Net Apts Equalized'!E144</f>
        <v>58.4</v>
      </c>
      <c r="I144" s="9">
        <f>'[1]2008 Net Apts Equalized'!F144</f>
        <v>36079280.82191781</v>
      </c>
      <c r="J144" s="9">
        <f>'[1]2008 Net C-I-U Equalized'!D144</f>
        <v>295340700</v>
      </c>
      <c r="K144" s="10">
        <f>'[1]2008 Net C-I-U Equalized'!E144</f>
        <v>65.59</v>
      </c>
      <c r="L144" s="9">
        <f>'[1]2008 Net C-I-U Equalized'!F144</f>
        <v>450283122.42719924</v>
      </c>
      <c r="M144" s="9">
        <f>'[1]2008 Vacant Equalized'!D144</f>
        <v>21904600</v>
      </c>
      <c r="N144" s="10">
        <f>'[1]2008 Vacant Equalized'!E144</f>
        <v>49.77</v>
      </c>
      <c r="O144" s="9">
        <f>'[1]2008 Vacant Equalized'!F144</f>
        <v>44011653.606590316</v>
      </c>
      <c r="P144" s="9">
        <f>'[1]2008 Land Use Equalized'!D144</f>
        <v>1133200</v>
      </c>
      <c r="Q144" s="10">
        <f>'[1]2008 Land Use Equalized'!E144</f>
        <v>70</v>
      </c>
      <c r="R144" s="9">
        <f>'[1]2008 Land Use Equalized'!F144</f>
        <v>1618857.142857143</v>
      </c>
      <c r="S144" s="9">
        <f>'[1]2008 Ten Mills Equalized'!D144</f>
        <v>0</v>
      </c>
      <c r="T144" s="9">
        <f>'[1]2008 Ten Mills Equalized'!E144</f>
        <v>100</v>
      </c>
      <c r="U144" s="9">
        <f>'[1]2008 Ten Mills Equalized'!F144</f>
        <v>0</v>
      </c>
      <c r="V144" s="9">
        <f>'[1]2008 Total Net Real Prop'!D144</f>
        <v>1622161470</v>
      </c>
      <c r="W144" s="9">
        <f t="shared" si="10"/>
        <v>2728418718.7930856</v>
      </c>
      <c r="X144" s="9">
        <f>'[1]2008 Total Net PP Combined'!D144</f>
        <v>353772798</v>
      </c>
      <c r="Y144" s="11">
        <f>'[1]2008 Total Net PP Combined'!E144</f>
        <v>0.7</v>
      </c>
      <c r="Z144" s="9">
        <f>'[1]2008 Total Net PP Combined'!F144</f>
        <v>505389711.42857146</v>
      </c>
      <c r="AA144" s="9">
        <f t="shared" si="8"/>
        <v>1975934268</v>
      </c>
      <c r="AB144" s="9">
        <f t="shared" si="9"/>
        <v>3233808430.221657</v>
      </c>
      <c r="AC144" s="9"/>
      <c r="AD144" s="9"/>
    </row>
    <row r="145" spans="1:30" ht="12.75" customHeight="1">
      <c r="A145" s="7">
        <v>144</v>
      </c>
      <c r="B145" s="8" t="s">
        <v>146</v>
      </c>
      <c r="C145" s="3">
        <v>2008</v>
      </c>
      <c r="D145" s="9">
        <f>'[1]2008 Net Res Equalized'!D145</f>
        <v>3914834304</v>
      </c>
      <c r="E145" s="10">
        <f>'[1]2008 Net Res Equalized'!E145</f>
        <v>77.04</v>
      </c>
      <c r="F145" s="9">
        <f>'[1]2008 Net Res Equalized'!F145</f>
        <v>5081560623.0529585</v>
      </c>
      <c r="G145" s="9">
        <f>'[1]2008 Net Apts Equalized'!D145</f>
        <v>20216900</v>
      </c>
      <c r="H145" s="10">
        <f>'[1]2008 Net Apts Equalized'!E145</f>
        <v>76.9</v>
      </c>
      <c r="I145" s="9">
        <f>'[1]2008 Net Apts Equalized'!F145</f>
        <v>26289856.957087126</v>
      </c>
      <c r="J145" s="9">
        <f>'[1]2008 Net C-I-U Equalized'!D145</f>
        <v>636022040</v>
      </c>
      <c r="K145" s="10">
        <f>'[1]2008 Net C-I-U Equalized'!E145</f>
        <v>76.9</v>
      </c>
      <c r="L145" s="9">
        <f>'[1]2008 Net C-I-U Equalized'!F145</f>
        <v>827076775.0325097</v>
      </c>
      <c r="M145" s="9">
        <f>'[1]2008 Vacant Equalized'!D145</f>
        <v>45069800</v>
      </c>
      <c r="N145" s="10">
        <f>'[1]2008 Vacant Equalized'!E145</f>
        <v>76.9</v>
      </c>
      <c r="O145" s="9">
        <f>'[1]2008 Vacant Equalized'!F145</f>
        <v>58608322.49674902</v>
      </c>
      <c r="P145" s="9">
        <f>'[1]2008 Land Use Equalized'!D145</f>
        <v>50200</v>
      </c>
      <c r="Q145" s="10">
        <f>'[1]2008 Land Use Equalized'!E145</f>
        <v>70</v>
      </c>
      <c r="R145" s="9">
        <f>'[1]2008 Land Use Equalized'!F145</f>
        <v>71714.28571428572</v>
      </c>
      <c r="S145" s="9">
        <f>'[1]2008 Ten Mills Equalized'!D145</f>
        <v>0</v>
      </c>
      <c r="T145" s="9">
        <f>'[1]2008 Ten Mills Equalized'!E145</f>
        <v>100</v>
      </c>
      <c r="U145" s="9">
        <f>'[1]2008 Ten Mills Equalized'!F145</f>
        <v>0</v>
      </c>
      <c r="V145" s="9">
        <f>'[1]2008 Total Net Real Prop'!D145</f>
        <v>4616193244</v>
      </c>
      <c r="W145" s="9">
        <f t="shared" si="10"/>
        <v>5993607291.825019</v>
      </c>
      <c r="X145" s="9">
        <f>'[1]2008 Total Net PP Combined'!D145</f>
        <v>532268811</v>
      </c>
      <c r="Y145" s="11">
        <f>'[1]2008 Total Net PP Combined'!E145</f>
        <v>0.7</v>
      </c>
      <c r="Z145" s="9">
        <f>'[1]2008 Total Net PP Combined'!F145</f>
        <v>760384015.7142857</v>
      </c>
      <c r="AA145" s="9">
        <f t="shared" si="8"/>
        <v>5148462055</v>
      </c>
      <c r="AB145" s="9">
        <f t="shared" si="9"/>
        <v>6753991307.539305</v>
      </c>
      <c r="AC145" s="9"/>
      <c r="AD145" s="9"/>
    </row>
    <row r="146" spans="1:30" ht="12.75" customHeight="1">
      <c r="A146" s="7">
        <v>145</v>
      </c>
      <c r="B146" s="8" t="s">
        <v>147</v>
      </c>
      <c r="C146" s="3">
        <v>2008</v>
      </c>
      <c r="D146" s="9">
        <f>'[1]2008 Net Res Equalized'!D146</f>
        <v>73354240</v>
      </c>
      <c r="E146" s="10">
        <f>'[1]2008 Net Res Equalized'!E146</f>
        <v>70</v>
      </c>
      <c r="F146" s="9">
        <f>'[1]2008 Net Res Equalized'!F146</f>
        <v>104791771.42857143</v>
      </c>
      <c r="G146" s="9">
        <f>'[1]2008 Net Apts Equalized'!D146</f>
        <v>0</v>
      </c>
      <c r="H146" s="10">
        <f>'[1]2008 Net Apts Equalized'!E146</f>
        <v>70</v>
      </c>
      <c r="I146" s="9">
        <f>'[1]2008 Net Apts Equalized'!F146</f>
        <v>0</v>
      </c>
      <c r="J146" s="9">
        <f>'[1]2008 Net C-I-U Equalized'!D146</f>
        <v>6488230</v>
      </c>
      <c r="K146" s="10">
        <f>'[1]2008 Net C-I-U Equalized'!E146</f>
        <v>70</v>
      </c>
      <c r="L146" s="9">
        <f>'[1]2008 Net C-I-U Equalized'!F146</f>
        <v>9268900</v>
      </c>
      <c r="M146" s="9">
        <f>'[1]2008 Vacant Equalized'!D146</f>
        <v>4496430</v>
      </c>
      <c r="N146" s="10">
        <f>'[1]2008 Vacant Equalized'!E146</f>
        <v>70</v>
      </c>
      <c r="O146" s="9">
        <f>'[1]2008 Vacant Equalized'!F146</f>
        <v>6423471.428571429</v>
      </c>
      <c r="P146" s="9">
        <f>'[1]2008 Land Use Equalized'!D146</f>
        <v>1239610</v>
      </c>
      <c r="Q146" s="10">
        <f>'[1]2008 Land Use Equalized'!E146</f>
        <v>70</v>
      </c>
      <c r="R146" s="9">
        <f>'[1]2008 Land Use Equalized'!F146</f>
        <v>1770871.4285714286</v>
      </c>
      <c r="S146" s="9">
        <f>'[1]2008 Ten Mills Equalized'!D146</f>
        <v>0</v>
      </c>
      <c r="T146" s="9">
        <f>'[1]2008 Ten Mills Equalized'!E146</f>
        <v>100</v>
      </c>
      <c r="U146" s="9">
        <f>'[1]2008 Ten Mills Equalized'!F146</f>
        <v>0</v>
      </c>
      <c r="V146" s="9">
        <f>'[1]2008 Total Net Real Prop'!D146</f>
        <v>85578510</v>
      </c>
      <c r="W146" s="9">
        <f t="shared" si="10"/>
        <v>122255014.2857143</v>
      </c>
      <c r="X146" s="9">
        <f>'[1]2008 Total Net PP Combined'!D146</f>
        <v>9061090</v>
      </c>
      <c r="Y146" s="11">
        <f>'[1]2008 Total Net PP Combined'!E146</f>
        <v>0.7</v>
      </c>
      <c r="Z146" s="9">
        <f>'[1]2008 Total Net PP Combined'!F146</f>
        <v>12944414.285714287</v>
      </c>
      <c r="AA146" s="9">
        <f t="shared" si="8"/>
        <v>94639600</v>
      </c>
      <c r="AB146" s="9">
        <f t="shared" si="9"/>
        <v>135199428.5714286</v>
      </c>
      <c r="AC146" s="9"/>
      <c r="AD146" s="9"/>
    </row>
    <row r="147" spans="1:30" ht="12.75" customHeight="1">
      <c r="A147" s="7">
        <v>146</v>
      </c>
      <c r="B147" s="8" t="s">
        <v>148</v>
      </c>
      <c r="C147" s="3">
        <v>2008</v>
      </c>
      <c r="D147" s="9">
        <f>'[1]2008 Net Res Equalized'!D147</f>
        <v>1094467779</v>
      </c>
      <c r="E147" s="10">
        <f>'[1]2008 Net Res Equalized'!E147</f>
        <v>71.2</v>
      </c>
      <c r="F147" s="9">
        <f>'[1]2008 Net Res Equalized'!F147</f>
        <v>1537173846.9101121</v>
      </c>
      <c r="G147" s="9">
        <f>'[1]2008 Net Apts Equalized'!D147</f>
        <v>141378710</v>
      </c>
      <c r="H147" s="10">
        <f>'[1]2008 Net Apts Equalized'!E147</f>
        <v>58.91</v>
      </c>
      <c r="I147" s="9">
        <f>'[1]2008 Net Apts Equalized'!F147</f>
        <v>239991020.20030558</v>
      </c>
      <c r="J147" s="9">
        <f>'[1]2008 Net C-I-U Equalized'!D147</f>
        <v>234914107</v>
      </c>
      <c r="K147" s="10">
        <f>'[1]2008 Net C-I-U Equalized'!E147</f>
        <v>71.39</v>
      </c>
      <c r="L147" s="9">
        <f>'[1]2008 Net C-I-U Equalized'!F147</f>
        <v>329057440.81804174</v>
      </c>
      <c r="M147" s="9">
        <f>'[1]2008 Vacant Equalized'!D147</f>
        <v>11632320</v>
      </c>
      <c r="N147" s="10">
        <f>'[1]2008 Vacant Equalized'!E147</f>
        <v>64.2</v>
      </c>
      <c r="O147" s="9">
        <f>'[1]2008 Vacant Equalized'!F147</f>
        <v>18118878.504672896</v>
      </c>
      <c r="P147" s="9">
        <f>'[1]2008 Land Use Equalized'!D147</f>
        <v>456870</v>
      </c>
      <c r="Q147" s="10">
        <f>'[1]2008 Land Use Equalized'!E147</f>
        <v>70</v>
      </c>
      <c r="R147" s="9">
        <f>'[1]2008 Land Use Equalized'!F147</f>
        <v>652671.4285714286</v>
      </c>
      <c r="S147" s="9">
        <f>'[1]2008 Ten Mills Equalized'!D147</f>
        <v>0</v>
      </c>
      <c r="T147" s="9">
        <f>'[1]2008 Ten Mills Equalized'!E147</f>
        <v>100</v>
      </c>
      <c r="U147" s="9">
        <f>'[1]2008 Ten Mills Equalized'!F147</f>
        <v>0</v>
      </c>
      <c r="V147" s="9">
        <f>'[1]2008 Total Net Real Prop'!D147</f>
        <v>1482849786</v>
      </c>
      <c r="W147" s="9">
        <f t="shared" si="10"/>
        <v>2124993857.861704</v>
      </c>
      <c r="X147" s="9">
        <f>'[1]2008 Total Net PP Combined'!D147</f>
        <v>231381411</v>
      </c>
      <c r="Y147" s="11">
        <f>'[1]2008 Total Net PP Combined'!E147</f>
        <v>0.7</v>
      </c>
      <c r="Z147" s="9">
        <f>'[1]2008 Total Net PP Combined'!F147</f>
        <v>330544872.85714287</v>
      </c>
      <c r="AA147" s="9">
        <f t="shared" si="8"/>
        <v>1714231197</v>
      </c>
      <c r="AB147" s="9">
        <f t="shared" si="9"/>
        <v>2455538730.718847</v>
      </c>
      <c r="AC147" s="9"/>
      <c r="AD147" s="9"/>
    </row>
    <row r="148" spans="1:30" ht="12.75" customHeight="1">
      <c r="A148" s="7">
        <v>147</v>
      </c>
      <c r="B148" s="8" t="s">
        <v>149</v>
      </c>
      <c r="C148" s="3">
        <v>2008</v>
      </c>
      <c r="D148" s="9">
        <f>'[1]2008 Net Res Equalized'!D148</f>
        <v>174982149</v>
      </c>
      <c r="E148" s="10">
        <f>'[1]2008 Net Res Equalized'!E148</f>
        <v>78.1</v>
      </c>
      <c r="F148" s="9">
        <f>'[1]2008 Net Res Equalized'!F148</f>
        <v>224048846.35083228</v>
      </c>
      <c r="G148" s="9">
        <f>'[1]2008 Net Apts Equalized'!D148</f>
        <v>0</v>
      </c>
      <c r="H148" s="10">
        <f>'[1]2008 Net Apts Equalized'!E148</f>
        <v>78.24</v>
      </c>
      <c r="I148" s="9">
        <f>'[1]2008 Net Apts Equalized'!F148</f>
        <v>0</v>
      </c>
      <c r="J148" s="9">
        <f>'[1]2008 Net C-I-U Equalized'!D148</f>
        <v>4900990</v>
      </c>
      <c r="K148" s="10">
        <f>'[1]2008 Net C-I-U Equalized'!E148</f>
        <v>78.24</v>
      </c>
      <c r="L148" s="9">
        <f>'[1]2008 Net C-I-U Equalized'!F148</f>
        <v>6264046.523517382</v>
      </c>
      <c r="M148" s="9">
        <f>'[1]2008 Vacant Equalized'!D148</f>
        <v>11969170</v>
      </c>
      <c r="N148" s="10">
        <f>'[1]2008 Vacant Equalized'!E148</f>
        <v>103.54</v>
      </c>
      <c r="O148" s="9">
        <f>'[1]2008 Vacant Equalized'!F148</f>
        <v>11559947.846242996</v>
      </c>
      <c r="P148" s="9">
        <f>'[1]2008 Land Use Equalized'!D148</f>
        <v>10700650</v>
      </c>
      <c r="Q148" s="10">
        <f>'[1]2008 Land Use Equalized'!E148</f>
        <v>70</v>
      </c>
      <c r="R148" s="9">
        <f>'[1]2008 Land Use Equalized'!F148</f>
        <v>15286642.857142858</v>
      </c>
      <c r="S148" s="9">
        <f>'[1]2008 Ten Mills Equalized'!D148</f>
        <v>0</v>
      </c>
      <c r="T148" s="9">
        <f>'[1]2008 Ten Mills Equalized'!E148</f>
        <v>100</v>
      </c>
      <c r="U148" s="9">
        <f>'[1]2008 Ten Mills Equalized'!F148</f>
        <v>0</v>
      </c>
      <c r="V148" s="9">
        <f>'[1]2008 Total Net Real Prop'!D148</f>
        <v>202552959</v>
      </c>
      <c r="W148" s="9">
        <f t="shared" si="10"/>
        <v>257159483.5777355</v>
      </c>
      <c r="X148" s="9">
        <f>'[1]2008 Total Net PP Combined'!D148</f>
        <v>20126908</v>
      </c>
      <c r="Y148" s="11">
        <f>'[1]2008 Total Net PP Combined'!E148</f>
        <v>0.7</v>
      </c>
      <c r="Z148" s="9">
        <f>'[1]2008 Total Net PP Combined'!F148</f>
        <v>28752725.714285716</v>
      </c>
      <c r="AA148" s="9">
        <f t="shared" si="8"/>
        <v>222679867</v>
      </c>
      <c r="AB148" s="9">
        <f t="shared" si="9"/>
        <v>285912209.2920212</v>
      </c>
      <c r="AC148" s="9"/>
      <c r="AD148" s="9"/>
    </row>
    <row r="149" spans="1:30" ht="12.75" customHeight="1">
      <c r="A149" s="7">
        <v>148</v>
      </c>
      <c r="B149" s="8" t="s">
        <v>150</v>
      </c>
      <c r="C149" s="3">
        <v>2008</v>
      </c>
      <c r="D149" s="9">
        <f>'[1]2008 Net Res Equalized'!D149</f>
        <v>2771194555</v>
      </c>
      <c r="E149" s="10">
        <f>'[1]2008 Net Res Equalized'!E149</f>
        <v>66.83</v>
      </c>
      <c r="F149" s="9">
        <f>'[1]2008 Net Res Equalized'!F149</f>
        <v>4146632582.6724524</v>
      </c>
      <c r="G149" s="9">
        <f>'[1]2008 Net Apts Equalized'!D149</f>
        <v>26437430</v>
      </c>
      <c r="H149" s="10">
        <f>'[1]2008 Net Apts Equalized'!E149</f>
        <v>66.54</v>
      </c>
      <c r="I149" s="9">
        <f>'[1]2008 Net Apts Equalized'!F149</f>
        <v>39731635.10670273</v>
      </c>
      <c r="J149" s="9">
        <f>'[1]2008 Net C-I-U Equalized'!D149</f>
        <v>832962020</v>
      </c>
      <c r="K149" s="10">
        <f>'[1]2008 Net C-I-U Equalized'!E149</f>
        <v>56.83</v>
      </c>
      <c r="L149" s="9">
        <f>'[1]2008 Net C-I-U Equalized'!F149</f>
        <v>1465708287.8761218</v>
      </c>
      <c r="M149" s="9">
        <f>'[1]2008 Vacant Equalized'!D149</f>
        <v>40688010</v>
      </c>
      <c r="N149" s="10">
        <f>'[1]2008 Vacant Equalized'!E149</f>
        <v>66.54</v>
      </c>
      <c r="O149" s="9">
        <f>'[1]2008 Vacant Equalized'!F149</f>
        <v>61148196.57348962</v>
      </c>
      <c r="P149" s="9">
        <f>'[1]2008 Land Use Equalized'!D149</f>
        <v>1954040</v>
      </c>
      <c r="Q149" s="10">
        <f>'[1]2008 Land Use Equalized'!E149</f>
        <v>70</v>
      </c>
      <c r="R149" s="9">
        <f>'[1]2008 Land Use Equalized'!F149</f>
        <v>2791485.7142857146</v>
      </c>
      <c r="S149" s="9">
        <f>'[1]2008 Ten Mills Equalized'!D149</f>
        <v>0</v>
      </c>
      <c r="T149" s="9">
        <f>'[1]2008 Ten Mills Equalized'!E149</f>
        <v>100</v>
      </c>
      <c r="U149" s="9">
        <f>'[1]2008 Ten Mills Equalized'!F149</f>
        <v>0</v>
      </c>
      <c r="V149" s="9">
        <f>'[1]2008 Total Net Real Prop'!D149</f>
        <v>3673236055</v>
      </c>
      <c r="W149" s="9">
        <f t="shared" si="10"/>
        <v>5716012187.943052</v>
      </c>
      <c r="X149" s="9">
        <f>'[1]2008 Total Net PP Combined'!D149</f>
        <v>738311661</v>
      </c>
      <c r="Y149" s="11">
        <f>'[1]2008 Total Net PP Combined'!E149</f>
        <v>0.7</v>
      </c>
      <c r="Z149" s="9">
        <f>'[1]2008 Total Net PP Combined'!F149</f>
        <v>1054730944.2857144</v>
      </c>
      <c r="AA149" s="9">
        <f t="shared" si="8"/>
        <v>4411547716</v>
      </c>
      <c r="AB149" s="9">
        <f t="shared" si="9"/>
        <v>6770743132.228766</v>
      </c>
      <c r="AC149" s="9"/>
      <c r="AD149" s="9"/>
    </row>
    <row r="150" spans="1:30" ht="12.75" customHeight="1">
      <c r="A150" s="7">
        <v>149</v>
      </c>
      <c r="B150" s="8" t="s">
        <v>151</v>
      </c>
      <c r="C150" s="3">
        <v>2008</v>
      </c>
      <c r="D150" s="9">
        <f>'[1]2008 Net Res Equalized'!D150</f>
        <v>291943500</v>
      </c>
      <c r="E150" s="10">
        <f>'[1]2008 Net Res Equalized'!E150</f>
        <v>66.2</v>
      </c>
      <c r="F150" s="9">
        <f>'[1]2008 Net Res Equalized'!F150</f>
        <v>441002265.8610272</v>
      </c>
      <c r="G150" s="9">
        <f>'[1]2008 Net Apts Equalized'!D150</f>
        <v>0</v>
      </c>
      <c r="H150" s="10">
        <f>'[1]2008 Net Apts Equalized'!E150</f>
        <v>66.2</v>
      </c>
      <c r="I150" s="9">
        <f>'[1]2008 Net Apts Equalized'!F150</f>
        <v>0</v>
      </c>
      <c r="J150" s="9">
        <f>'[1]2008 Net C-I-U Equalized'!D150</f>
        <v>4419160</v>
      </c>
      <c r="K150" s="10">
        <f>'[1]2008 Net C-I-U Equalized'!E150</f>
        <v>66.2</v>
      </c>
      <c r="L150" s="9">
        <f>'[1]2008 Net C-I-U Equalized'!F150</f>
        <v>6675468.277945619</v>
      </c>
      <c r="M150" s="9">
        <f>'[1]2008 Vacant Equalized'!D150</f>
        <v>28795090</v>
      </c>
      <c r="N150" s="10">
        <f>'[1]2008 Vacant Equalized'!E150</f>
        <v>66.2</v>
      </c>
      <c r="O150" s="9">
        <f>'[1]2008 Vacant Equalized'!F150</f>
        <v>43497114.803625375</v>
      </c>
      <c r="P150" s="9">
        <f>'[1]2008 Land Use Equalized'!D150</f>
        <v>6572340</v>
      </c>
      <c r="Q150" s="10">
        <f>'[1]2008 Land Use Equalized'!E150</f>
        <v>70</v>
      </c>
      <c r="R150" s="9">
        <f>'[1]2008 Land Use Equalized'!F150</f>
        <v>9389057.142857144</v>
      </c>
      <c r="S150" s="9">
        <f>'[1]2008 Ten Mills Equalized'!D150</f>
        <v>0</v>
      </c>
      <c r="T150" s="9">
        <f>'[1]2008 Ten Mills Equalized'!E150</f>
        <v>100</v>
      </c>
      <c r="U150" s="9">
        <f>'[1]2008 Ten Mills Equalized'!F150</f>
        <v>0</v>
      </c>
      <c r="V150" s="9">
        <f>'[1]2008 Total Net Real Prop'!D150</f>
        <v>331730090</v>
      </c>
      <c r="W150" s="9">
        <f t="shared" si="10"/>
        <v>500563906.08545536</v>
      </c>
      <c r="X150" s="9">
        <f>'[1]2008 Total Net PP Combined'!D150</f>
        <v>16377280</v>
      </c>
      <c r="Y150" s="11">
        <f>'[1]2008 Total Net PP Combined'!E150</f>
        <v>0.7</v>
      </c>
      <c r="Z150" s="9">
        <f>'[1]2008 Total Net PP Combined'!F150</f>
        <v>23396114.285714287</v>
      </c>
      <c r="AA150" s="9">
        <f t="shared" si="8"/>
        <v>348107370</v>
      </c>
      <c r="AB150" s="9">
        <f t="shared" si="9"/>
        <v>523960020.3711696</v>
      </c>
      <c r="AC150" s="9"/>
      <c r="AD150" s="9"/>
    </row>
    <row r="151" spans="1:30" ht="12.75" customHeight="1">
      <c r="A151" s="7">
        <v>150</v>
      </c>
      <c r="B151" s="8" t="s">
        <v>152</v>
      </c>
      <c r="C151" s="3">
        <v>2008</v>
      </c>
      <c r="D151" s="9">
        <f>'[1]2008 Net Res Equalized'!D151</f>
        <v>943354790</v>
      </c>
      <c r="E151" s="10">
        <f>'[1]2008 Net Res Equalized'!E151</f>
        <v>70</v>
      </c>
      <c r="F151" s="9">
        <f>'[1]2008 Net Res Equalized'!F151</f>
        <v>1347649700</v>
      </c>
      <c r="G151" s="9">
        <f>'[1]2008 Net Apts Equalized'!D151</f>
        <v>2595390</v>
      </c>
      <c r="H151" s="10">
        <f>'[1]2008 Net Apts Equalized'!E151</f>
        <v>70</v>
      </c>
      <c r="I151" s="9">
        <f>'[1]2008 Net Apts Equalized'!F151</f>
        <v>3707700.0000000005</v>
      </c>
      <c r="J151" s="9">
        <f>'[1]2008 Net C-I-U Equalized'!D151</f>
        <v>48099870</v>
      </c>
      <c r="K151" s="10">
        <f>'[1]2008 Net C-I-U Equalized'!E151</f>
        <v>70</v>
      </c>
      <c r="L151" s="9">
        <f>'[1]2008 Net C-I-U Equalized'!F151</f>
        <v>68714100</v>
      </c>
      <c r="M151" s="9">
        <f>'[1]2008 Vacant Equalized'!D151</f>
        <v>75771200</v>
      </c>
      <c r="N151" s="10">
        <f>'[1]2008 Vacant Equalized'!E151</f>
        <v>70</v>
      </c>
      <c r="O151" s="9">
        <f>'[1]2008 Vacant Equalized'!F151</f>
        <v>108244571.42857143</v>
      </c>
      <c r="P151" s="9">
        <f>'[1]2008 Land Use Equalized'!D151</f>
        <v>128078440</v>
      </c>
      <c r="Q151" s="10">
        <f>'[1]2008 Land Use Equalized'!E151</f>
        <v>70</v>
      </c>
      <c r="R151" s="9">
        <f>'[1]2008 Land Use Equalized'!F151</f>
        <v>182969200</v>
      </c>
      <c r="S151" s="9">
        <f>'[1]2008 Ten Mills Equalized'!D151</f>
        <v>0</v>
      </c>
      <c r="T151" s="9">
        <f>'[1]2008 Ten Mills Equalized'!E151</f>
        <v>100</v>
      </c>
      <c r="U151" s="9">
        <f>'[1]2008 Ten Mills Equalized'!F151</f>
        <v>0</v>
      </c>
      <c r="V151" s="9">
        <f>'[1]2008 Total Net Real Prop'!D151</f>
        <v>1197899690</v>
      </c>
      <c r="W151" s="9">
        <f t="shared" si="10"/>
        <v>1711285271.4285715</v>
      </c>
      <c r="X151" s="9">
        <f>'[1]2008 Total Net PP Combined'!D151</f>
        <v>52788760</v>
      </c>
      <c r="Y151" s="11">
        <f>'[1]2008 Total Net PP Combined'!E151</f>
        <v>0.7</v>
      </c>
      <c r="Z151" s="9">
        <f>'[1]2008 Total Net PP Combined'!F151</f>
        <v>75412514.28571428</v>
      </c>
      <c r="AA151" s="9">
        <f t="shared" si="8"/>
        <v>1250688450</v>
      </c>
      <c r="AB151" s="9">
        <f t="shared" si="9"/>
        <v>1786697785.7142859</v>
      </c>
      <c r="AC151" s="9"/>
      <c r="AD151" s="9"/>
    </row>
    <row r="152" spans="1:30" ht="12.75" customHeight="1">
      <c r="A152" s="7">
        <v>151</v>
      </c>
      <c r="B152" s="8" t="s">
        <v>153</v>
      </c>
      <c r="C152" s="3">
        <v>2008</v>
      </c>
      <c r="D152" s="9">
        <f>'[1]2008 Net Res Equalized'!D152</f>
        <v>3058430730</v>
      </c>
      <c r="E152" s="10">
        <f>'[1]2008 Net Res Equalized'!E152</f>
        <v>79.19</v>
      </c>
      <c r="F152" s="9">
        <f>'[1]2008 Net Res Equalized'!F152</f>
        <v>3862142606.389696</v>
      </c>
      <c r="G152" s="9">
        <f>'[1]2008 Net Apts Equalized'!D152</f>
        <v>328937139</v>
      </c>
      <c r="H152" s="10">
        <f>'[1]2008 Net Apts Equalized'!E152</f>
        <v>72.62</v>
      </c>
      <c r="I152" s="9">
        <f>'[1]2008 Net Apts Equalized'!F152</f>
        <v>452956677.2239052</v>
      </c>
      <c r="J152" s="9">
        <f>'[1]2008 Net C-I-U Equalized'!D152</f>
        <v>1222676642</v>
      </c>
      <c r="K152" s="10">
        <f>'[1]2008 Net C-I-U Equalized'!E152</f>
        <v>78.78</v>
      </c>
      <c r="L152" s="9">
        <f>'[1]2008 Net C-I-U Equalized'!F152</f>
        <v>1552014016.2477784</v>
      </c>
      <c r="M152" s="9">
        <f>'[1]2008 Vacant Equalized'!D152</f>
        <v>65463660</v>
      </c>
      <c r="N152" s="10">
        <f>'[1]2008 Vacant Equalized'!E152</f>
        <v>67</v>
      </c>
      <c r="O152" s="9">
        <f>'[1]2008 Vacant Equalized'!F152</f>
        <v>97706955.22388059</v>
      </c>
      <c r="P152" s="9">
        <f>'[1]2008 Land Use Equalized'!D152</f>
        <v>83210</v>
      </c>
      <c r="Q152" s="10">
        <f>'[1]2008 Land Use Equalized'!E152</f>
        <v>70</v>
      </c>
      <c r="R152" s="9">
        <f>'[1]2008 Land Use Equalized'!F152</f>
        <v>118871.42857142858</v>
      </c>
      <c r="S152" s="9">
        <f>'[1]2008 Ten Mills Equalized'!D152</f>
        <v>0</v>
      </c>
      <c r="T152" s="9">
        <f>'[1]2008 Ten Mills Equalized'!E152</f>
        <v>100</v>
      </c>
      <c r="U152" s="9">
        <f>'[1]2008 Ten Mills Equalized'!F152</f>
        <v>0</v>
      </c>
      <c r="V152" s="9">
        <f>'[1]2008 Total Net Real Prop'!D152</f>
        <v>4675591381</v>
      </c>
      <c r="W152" s="9">
        <f t="shared" si="10"/>
        <v>5964939126.513832</v>
      </c>
      <c r="X152" s="9">
        <f>'[1]2008 Total Net PP Combined'!D152</f>
        <v>749723315</v>
      </c>
      <c r="Y152" s="11">
        <f>'[1]2008 Total Net PP Combined'!E152</f>
        <v>0.7</v>
      </c>
      <c r="Z152" s="9">
        <f>'[1]2008 Total Net PP Combined'!F152</f>
        <v>1071033307.1428572</v>
      </c>
      <c r="AA152" s="9">
        <f t="shared" si="8"/>
        <v>5425314696</v>
      </c>
      <c r="AB152" s="9">
        <f t="shared" si="9"/>
        <v>7035972433.65669</v>
      </c>
      <c r="AC152" s="9"/>
      <c r="AD152" s="9"/>
    </row>
    <row r="153" spans="1:30" ht="12.75" customHeight="1">
      <c r="A153" s="7">
        <v>152</v>
      </c>
      <c r="B153" s="8" t="s">
        <v>154</v>
      </c>
      <c r="C153" s="3">
        <v>2008</v>
      </c>
      <c r="D153" s="9">
        <f>'[1]2008 Net Res Equalized'!D153</f>
        <v>1835358950</v>
      </c>
      <c r="E153" s="10">
        <f>'[1]2008 Net Res Equalized'!E153</f>
        <v>76.44</v>
      </c>
      <c r="F153" s="9">
        <f>'[1]2008 Net Res Equalized'!F153</f>
        <v>2401045198.84877</v>
      </c>
      <c r="G153" s="9">
        <f>'[1]2008 Net Apts Equalized'!D153</f>
        <v>11339250</v>
      </c>
      <c r="H153" s="10">
        <f>'[1]2008 Net Apts Equalized'!E153</f>
        <v>76.53</v>
      </c>
      <c r="I153" s="9">
        <f>'[1]2008 Net Apts Equalized'!F153</f>
        <v>14816738.533908272</v>
      </c>
      <c r="J153" s="9">
        <f>'[1]2008 Net C-I-U Equalized'!D153</f>
        <v>916775990</v>
      </c>
      <c r="K153" s="10">
        <f>'[1]2008 Net C-I-U Equalized'!E153</f>
        <v>72.23</v>
      </c>
      <c r="L153" s="9">
        <f>'[1]2008 Net C-I-U Equalized'!F153</f>
        <v>1269245452.028243</v>
      </c>
      <c r="M153" s="9">
        <f>'[1]2008 Vacant Equalized'!D153</f>
        <v>41550880</v>
      </c>
      <c r="N153" s="10">
        <f>'[1]2008 Vacant Equalized'!E153</f>
        <v>83.36</v>
      </c>
      <c r="O153" s="9">
        <f>'[1]2008 Vacant Equalized'!F153</f>
        <v>49845105.56621881</v>
      </c>
      <c r="P153" s="9">
        <f>'[1]2008 Land Use Equalized'!D153</f>
        <v>487170</v>
      </c>
      <c r="Q153" s="10">
        <f>'[1]2008 Land Use Equalized'!E153</f>
        <v>70</v>
      </c>
      <c r="R153" s="9">
        <f>'[1]2008 Land Use Equalized'!F153</f>
        <v>695957.142857143</v>
      </c>
      <c r="S153" s="9">
        <f>'[1]2008 Ten Mills Equalized'!D153</f>
        <v>0</v>
      </c>
      <c r="T153" s="9">
        <f>'[1]2008 Ten Mills Equalized'!E153</f>
        <v>100</v>
      </c>
      <c r="U153" s="9">
        <f>'[1]2008 Ten Mills Equalized'!F153</f>
        <v>0</v>
      </c>
      <c r="V153" s="9">
        <f>'[1]2008 Total Net Real Prop'!D153</f>
        <v>2805512240</v>
      </c>
      <c r="W153" s="9">
        <f t="shared" si="10"/>
        <v>3735648452.1199975</v>
      </c>
      <c r="X153" s="9">
        <f>'[1]2008 Total Net PP Combined'!D153</f>
        <v>919219112</v>
      </c>
      <c r="Y153" s="11">
        <f>'[1]2008 Total Net PP Combined'!E153</f>
        <v>0.7</v>
      </c>
      <c r="Z153" s="9">
        <f>'[1]2008 Total Net PP Combined'!F153</f>
        <v>1313170160</v>
      </c>
      <c r="AA153" s="9">
        <f t="shared" si="8"/>
        <v>3724731352</v>
      </c>
      <c r="AB153" s="9">
        <f t="shared" si="9"/>
        <v>5048818612.119997</v>
      </c>
      <c r="AC153" s="9"/>
      <c r="AD153" s="9"/>
    </row>
    <row r="154" spans="1:30" ht="12.75" customHeight="1">
      <c r="A154" s="7">
        <v>153</v>
      </c>
      <c r="B154" s="8" t="s">
        <v>155</v>
      </c>
      <c r="C154" s="3">
        <v>2008</v>
      </c>
      <c r="D154" s="9">
        <f>'[1]2008 Net Res Equalized'!D154</f>
        <v>1433889038</v>
      </c>
      <c r="E154" s="10">
        <f>'[1]2008 Net Res Equalized'!E154</f>
        <v>70</v>
      </c>
      <c r="F154" s="9">
        <f>'[1]2008 Net Res Equalized'!F154</f>
        <v>2048412911.4285715</v>
      </c>
      <c r="G154" s="9">
        <f>'[1]2008 Net Apts Equalized'!D154</f>
        <v>11690900</v>
      </c>
      <c r="H154" s="10">
        <f>'[1]2008 Net Apts Equalized'!E154</f>
        <v>70</v>
      </c>
      <c r="I154" s="9">
        <f>'[1]2008 Net Apts Equalized'!F154</f>
        <v>16701285.714285715</v>
      </c>
      <c r="J154" s="9">
        <f>'[1]2008 Net C-I-U Equalized'!D154</f>
        <v>228636590</v>
      </c>
      <c r="K154" s="10">
        <f>'[1]2008 Net C-I-U Equalized'!E154</f>
        <v>70</v>
      </c>
      <c r="L154" s="9">
        <f>'[1]2008 Net C-I-U Equalized'!F154</f>
        <v>326623700</v>
      </c>
      <c r="M154" s="9">
        <f>'[1]2008 Vacant Equalized'!D154</f>
        <v>0</v>
      </c>
      <c r="N154" s="10">
        <f>'[1]2008 Vacant Equalized'!E154</f>
        <v>70</v>
      </c>
      <c r="O154" s="9">
        <f>'[1]2008 Vacant Equalized'!F154</f>
        <v>0</v>
      </c>
      <c r="P154" s="9">
        <f>'[1]2008 Land Use Equalized'!D154</f>
        <v>598580</v>
      </c>
      <c r="Q154" s="10">
        <f>'[1]2008 Land Use Equalized'!E154</f>
        <v>70</v>
      </c>
      <c r="R154" s="9">
        <f>'[1]2008 Land Use Equalized'!F154</f>
        <v>855114.2857142858</v>
      </c>
      <c r="S154" s="9">
        <f>'[1]2008 Ten Mills Equalized'!D154</f>
        <v>0</v>
      </c>
      <c r="T154" s="9">
        <f>'[1]2008 Ten Mills Equalized'!E154</f>
        <v>100</v>
      </c>
      <c r="U154" s="9">
        <f>'[1]2008 Ten Mills Equalized'!F154</f>
        <v>0</v>
      </c>
      <c r="V154" s="9">
        <f>'[1]2008 Total Net Real Prop'!D154</f>
        <v>1674815108</v>
      </c>
      <c r="W154" s="9">
        <f t="shared" si="10"/>
        <v>2392593011.428571</v>
      </c>
      <c r="X154" s="9">
        <f>'[1]2008 Total Net PP Combined'!D154</f>
        <v>282556365</v>
      </c>
      <c r="Y154" s="11">
        <f>'[1]2008 Total Net PP Combined'!E154</f>
        <v>0.7</v>
      </c>
      <c r="Z154" s="9">
        <f>'[1]2008 Total Net PP Combined'!F154</f>
        <v>403651950</v>
      </c>
      <c r="AA154" s="9">
        <f t="shared" si="8"/>
        <v>1957371473</v>
      </c>
      <c r="AB154" s="9">
        <f t="shared" si="9"/>
        <v>2796244961.428571</v>
      </c>
      <c r="AC154" s="9"/>
      <c r="AD154" s="9"/>
    </row>
    <row r="155" spans="1:30" ht="12.75" customHeight="1">
      <c r="A155" s="7">
        <v>154</v>
      </c>
      <c r="B155" s="8" t="s">
        <v>156</v>
      </c>
      <c r="C155" s="3">
        <v>2008</v>
      </c>
      <c r="D155" s="9">
        <f>'[1]2008 Net Res Equalized'!D155</f>
        <v>1028639453</v>
      </c>
      <c r="E155" s="10">
        <f>'[1]2008 Net Res Equalized'!E155</f>
        <v>73.51</v>
      </c>
      <c r="F155" s="9">
        <f>'[1]2008 Net Res Equalized'!F155</f>
        <v>1399319076.3161473</v>
      </c>
      <c r="G155" s="9">
        <f>'[1]2008 Net Apts Equalized'!D155</f>
        <v>4288190</v>
      </c>
      <c r="H155" s="10">
        <f>'[1]2008 Net Apts Equalized'!E155</f>
        <v>73.36</v>
      </c>
      <c r="I155" s="9">
        <f>'[1]2008 Net Apts Equalized'!F155</f>
        <v>5845406.215921483</v>
      </c>
      <c r="J155" s="9">
        <f>'[1]2008 Net C-I-U Equalized'!D155</f>
        <v>160493240</v>
      </c>
      <c r="K155" s="10">
        <f>'[1]2008 Net C-I-U Equalized'!E155</f>
        <v>73.36</v>
      </c>
      <c r="L155" s="9">
        <f>'[1]2008 Net C-I-U Equalized'!F155</f>
        <v>218774863.68593237</v>
      </c>
      <c r="M155" s="9">
        <f>'[1]2008 Vacant Equalized'!D155</f>
        <v>53636740</v>
      </c>
      <c r="N155" s="10">
        <f>'[1]2008 Vacant Equalized'!E155</f>
        <v>73.36</v>
      </c>
      <c r="O155" s="9">
        <f>'[1]2008 Vacant Equalized'!F155</f>
        <v>73114422.02835332</v>
      </c>
      <c r="P155" s="9">
        <f>'[1]2008 Land Use Equalized'!D155</f>
        <v>391830</v>
      </c>
      <c r="Q155" s="10">
        <f>'[1]2008 Land Use Equalized'!E155</f>
        <v>70</v>
      </c>
      <c r="R155" s="9">
        <f>'[1]2008 Land Use Equalized'!F155</f>
        <v>559757.1428571428</v>
      </c>
      <c r="S155" s="9">
        <f>'[1]2008 Ten Mills Equalized'!D155</f>
        <v>0</v>
      </c>
      <c r="T155" s="9">
        <f>'[1]2008 Ten Mills Equalized'!E155</f>
        <v>100</v>
      </c>
      <c r="U155" s="9">
        <f>'[1]2008 Ten Mills Equalized'!F155</f>
        <v>0</v>
      </c>
      <c r="V155" s="9">
        <f>'[1]2008 Total Net Real Prop'!D155</f>
        <v>1247449453</v>
      </c>
      <c r="W155" s="9">
        <f t="shared" si="10"/>
        <v>1697613525.3892114</v>
      </c>
      <c r="X155" s="9">
        <f>'[1]2008 Total Net PP Combined'!D155</f>
        <v>102082579</v>
      </c>
      <c r="Y155" s="11">
        <f>'[1]2008 Total Net PP Combined'!E155</f>
        <v>0.7</v>
      </c>
      <c r="Z155" s="9">
        <f>'[1]2008 Total Net PP Combined'!F155</f>
        <v>145832255.71428573</v>
      </c>
      <c r="AA155" s="9">
        <f t="shared" si="8"/>
        <v>1349532032</v>
      </c>
      <c r="AB155" s="9">
        <f t="shared" si="9"/>
        <v>1843445781.103497</v>
      </c>
      <c r="AC155" s="9"/>
      <c r="AD155" s="9"/>
    </row>
    <row r="156" spans="1:30" ht="12.75" customHeight="1">
      <c r="A156" s="7">
        <v>155</v>
      </c>
      <c r="B156" s="8" t="s">
        <v>157</v>
      </c>
      <c r="C156" s="3">
        <v>2008</v>
      </c>
      <c r="D156" s="9">
        <f>'[1]2008 Net Res Equalized'!D156</f>
        <v>3590287608</v>
      </c>
      <c r="E156" s="10">
        <f>'[1]2008 Net Res Equalized'!E156</f>
        <v>68.52</v>
      </c>
      <c r="F156" s="9">
        <f>'[1]2008 Net Res Equalized'!F156</f>
        <v>5239765919.43958</v>
      </c>
      <c r="G156" s="9">
        <f>'[1]2008 Net Apts Equalized'!D156</f>
        <v>125981200</v>
      </c>
      <c r="H156" s="10">
        <f>'[1]2008 Net Apts Equalized'!E156</f>
        <v>48.41</v>
      </c>
      <c r="I156" s="9">
        <f>'[1]2008 Net Apts Equalized'!F156</f>
        <v>260237967.3621153</v>
      </c>
      <c r="J156" s="9">
        <f>'[1]2008 Net C-I-U Equalized'!D156</f>
        <v>666726170</v>
      </c>
      <c r="K156" s="10">
        <f>'[1]2008 Net C-I-U Equalized'!E156</f>
        <v>60</v>
      </c>
      <c r="L156" s="9">
        <f>'[1]2008 Net C-I-U Equalized'!F156</f>
        <v>1111210283.3333335</v>
      </c>
      <c r="M156" s="9">
        <f>'[1]2008 Vacant Equalized'!D156</f>
        <v>41308900</v>
      </c>
      <c r="N156" s="10">
        <f>'[1]2008 Vacant Equalized'!E156</f>
        <v>56.8</v>
      </c>
      <c r="O156" s="9">
        <f>'[1]2008 Vacant Equalized'!F156</f>
        <v>72726936.61971831</v>
      </c>
      <c r="P156" s="9">
        <f>'[1]2008 Land Use Equalized'!D156</f>
        <v>1000</v>
      </c>
      <c r="Q156" s="10">
        <f>'[1]2008 Land Use Equalized'!E156</f>
        <v>70</v>
      </c>
      <c r="R156" s="9">
        <f>'[1]2008 Land Use Equalized'!F156</f>
        <v>1428.5714285714287</v>
      </c>
      <c r="S156" s="9">
        <f>'[1]2008 Ten Mills Equalized'!D156</f>
        <v>0</v>
      </c>
      <c r="T156" s="9">
        <f>'[1]2008 Ten Mills Equalized'!E156</f>
        <v>100</v>
      </c>
      <c r="U156" s="9">
        <f>'[1]2008 Ten Mills Equalized'!F156</f>
        <v>0</v>
      </c>
      <c r="V156" s="9">
        <f>'[1]2008 Total Net Real Prop'!D156</f>
        <v>4424304878</v>
      </c>
      <c r="W156" s="9">
        <f t="shared" si="10"/>
        <v>6683942535.326176</v>
      </c>
      <c r="X156" s="9">
        <f>'[1]2008 Total Net PP Combined'!D156</f>
        <v>551769090</v>
      </c>
      <c r="Y156" s="11">
        <f>'[1]2008 Total Net PP Combined'!E156</f>
        <v>0.7</v>
      </c>
      <c r="Z156" s="9">
        <f>'[1]2008 Total Net PP Combined'!F156</f>
        <v>788241557.1428572</v>
      </c>
      <c r="AA156" s="9">
        <f t="shared" si="8"/>
        <v>4976073968</v>
      </c>
      <c r="AB156" s="9">
        <f t="shared" si="9"/>
        <v>7472184092.469033</v>
      </c>
      <c r="AC156" s="9"/>
      <c r="AD156" s="9"/>
    </row>
    <row r="157" spans="1:30" ht="12.75" customHeight="1">
      <c r="A157" s="7">
        <v>156</v>
      </c>
      <c r="B157" s="8" t="s">
        <v>158</v>
      </c>
      <c r="C157" s="3">
        <v>2008</v>
      </c>
      <c r="D157" s="9">
        <f>'[1]2008 Net Res Equalized'!D157</f>
        <v>2199737571</v>
      </c>
      <c r="E157" s="10">
        <f>'[1]2008 Net Res Equalized'!E157</f>
        <v>72.64</v>
      </c>
      <c r="F157" s="9">
        <f>'[1]2008 Net Res Equalized'!F157</f>
        <v>3028273087.830396</v>
      </c>
      <c r="G157" s="9">
        <f>'[1]2008 Net Apts Equalized'!D157</f>
        <v>141870828</v>
      </c>
      <c r="H157" s="10">
        <f>'[1]2008 Net Apts Equalized'!E157</f>
        <v>72.19</v>
      </c>
      <c r="I157" s="9">
        <f>'[1]2008 Net Apts Equalized'!F157</f>
        <v>196524211.10957196</v>
      </c>
      <c r="J157" s="9">
        <f>'[1]2008 Net C-I-U Equalized'!D157</f>
        <v>333827319</v>
      </c>
      <c r="K157" s="10">
        <f>'[1]2008 Net C-I-U Equalized'!E157</f>
        <v>59.29</v>
      </c>
      <c r="L157" s="9">
        <f>'[1]2008 Net C-I-U Equalized'!F157</f>
        <v>563041523.0224321</v>
      </c>
      <c r="M157" s="9">
        <f>'[1]2008 Vacant Equalized'!D157</f>
        <v>19563670</v>
      </c>
      <c r="N157" s="10">
        <f>'[1]2008 Vacant Equalized'!E157</f>
        <v>72.19</v>
      </c>
      <c r="O157" s="9">
        <f>'[1]2008 Vacant Equalized'!F157</f>
        <v>27100249.34201413</v>
      </c>
      <c r="P157" s="9">
        <f>'[1]2008 Land Use Equalized'!D157</f>
        <v>13320</v>
      </c>
      <c r="Q157" s="10">
        <f>'[1]2008 Land Use Equalized'!E157</f>
        <v>70</v>
      </c>
      <c r="R157" s="9">
        <f>'[1]2008 Land Use Equalized'!F157</f>
        <v>19028.57142857143</v>
      </c>
      <c r="S157" s="9">
        <f>'[1]2008 Ten Mills Equalized'!D157</f>
        <v>0</v>
      </c>
      <c r="T157" s="9">
        <f>'[1]2008 Ten Mills Equalized'!E157</f>
        <v>100</v>
      </c>
      <c r="U157" s="9">
        <f>'[1]2008 Ten Mills Equalized'!F157</f>
        <v>0</v>
      </c>
      <c r="V157" s="9">
        <f>'[1]2008 Total Net Real Prop'!D157</f>
        <v>2695012708</v>
      </c>
      <c r="W157" s="9">
        <f t="shared" si="10"/>
        <v>3814958099.8758435</v>
      </c>
      <c r="X157" s="9">
        <f>'[1]2008 Total Net PP Combined'!D157</f>
        <v>327044020</v>
      </c>
      <c r="Y157" s="11">
        <f>'[1]2008 Total Net PP Combined'!E157</f>
        <v>0.7</v>
      </c>
      <c r="Z157" s="9">
        <f>'[1]2008 Total Net PP Combined'!F157</f>
        <v>467205742.85714287</v>
      </c>
      <c r="AA157" s="9">
        <f t="shared" si="8"/>
        <v>3022056728</v>
      </c>
      <c r="AB157" s="9">
        <f t="shared" si="9"/>
        <v>4282163842.7329865</v>
      </c>
      <c r="AC157" s="9"/>
      <c r="AD157" s="9"/>
    </row>
    <row r="158" spans="1:30" ht="12.75" customHeight="1">
      <c r="A158" s="7">
        <v>157</v>
      </c>
      <c r="B158" s="8" t="s">
        <v>159</v>
      </c>
      <c r="C158" s="3">
        <v>2008</v>
      </c>
      <c r="D158" s="9">
        <f>'[1]2008 Net Res Equalized'!D158</f>
        <v>2461938250</v>
      </c>
      <c r="E158" s="10">
        <f>'[1]2008 Net Res Equalized'!E158</f>
        <v>70</v>
      </c>
      <c r="F158" s="9">
        <f>'[1]2008 Net Res Equalized'!F158</f>
        <v>3517054642.857143</v>
      </c>
      <c r="G158" s="9">
        <f>'[1]2008 Net Apts Equalized'!D158</f>
        <v>0</v>
      </c>
      <c r="H158" s="10">
        <f>'[1]2008 Net Apts Equalized'!E158</f>
        <v>70</v>
      </c>
      <c r="I158" s="9">
        <f>'[1]2008 Net Apts Equalized'!F158</f>
        <v>0</v>
      </c>
      <c r="J158" s="9">
        <f>'[1]2008 Net C-I-U Equalized'!D158</f>
        <v>27299900</v>
      </c>
      <c r="K158" s="10">
        <f>'[1]2008 Net C-I-U Equalized'!E158</f>
        <v>70</v>
      </c>
      <c r="L158" s="9">
        <f>'[1]2008 Net C-I-U Equalized'!F158</f>
        <v>38999857.14285714</v>
      </c>
      <c r="M158" s="9">
        <f>'[1]2008 Vacant Equalized'!D158</f>
        <v>0</v>
      </c>
      <c r="N158" s="10">
        <f>'[1]2008 Vacant Equalized'!E158</f>
        <v>70</v>
      </c>
      <c r="O158" s="9">
        <f>'[1]2008 Vacant Equalized'!F158</f>
        <v>0</v>
      </c>
      <c r="P158" s="9">
        <f>'[1]2008 Land Use Equalized'!D158</f>
        <v>2100</v>
      </c>
      <c r="Q158" s="10">
        <f>'[1]2008 Land Use Equalized'!E158</f>
        <v>70</v>
      </c>
      <c r="R158" s="9">
        <f>'[1]2008 Land Use Equalized'!F158</f>
        <v>3000</v>
      </c>
      <c r="S158" s="9">
        <f>'[1]2008 Ten Mills Equalized'!D158</f>
        <v>93000</v>
      </c>
      <c r="T158" s="9">
        <f>'[1]2008 Ten Mills Equalized'!E158</f>
        <v>100</v>
      </c>
      <c r="U158" s="9">
        <f>'[1]2008 Ten Mills Equalized'!F158</f>
        <v>93000</v>
      </c>
      <c r="V158" s="9">
        <f>'[1]2008 Total Net Real Prop'!D158</f>
        <v>2489333250</v>
      </c>
      <c r="W158" s="9">
        <f t="shared" si="10"/>
        <v>3556150500</v>
      </c>
      <c r="X158" s="9">
        <f>'[1]2008 Total Net PP Combined'!D158</f>
        <v>129295645</v>
      </c>
      <c r="Y158" s="11">
        <f>'[1]2008 Total Net PP Combined'!E158</f>
        <v>0.7</v>
      </c>
      <c r="Z158" s="9">
        <f>'[1]2008 Total Net PP Combined'!F158</f>
        <v>184708064.2857143</v>
      </c>
      <c r="AA158" s="9">
        <f t="shared" si="8"/>
        <v>2618628895</v>
      </c>
      <c r="AB158" s="9">
        <f t="shared" si="9"/>
        <v>3740858564.285714</v>
      </c>
      <c r="AC158" s="9"/>
      <c r="AD158" s="9"/>
    </row>
    <row r="159" spans="1:30" ht="12.75" customHeight="1">
      <c r="A159" s="7">
        <v>158</v>
      </c>
      <c r="B159" s="8" t="s">
        <v>160</v>
      </c>
      <c r="C159" s="3">
        <v>2008</v>
      </c>
      <c r="D159" s="9">
        <f>'[1]2008 Net Res Equalized'!D159</f>
        <v>8776989831</v>
      </c>
      <c r="E159" s="10">
        <f>'[1]2008 Net Res Equalized'!E159</f>
        <v>76.18</v>
      </c>
      <c r="F159" s="9">
        <f>'[1]2008 Net Res Equalized'!F159</f>
        <v>11521383343.397217</v>
      </c>
      <c r="G159" s="9">
        <f>'[1]2008 Net Apts Equalized'!D159</f>
        <v>8436800</v>
      </c>
      <c r="H159" s="10">
        <f>'[1]2008 Net Apts Equalized'!E159</f>
        <v>74.68</v>
      </c>
      <c r="I159" s="9">
        <f>'[1]2008 Net Apts Equalized'!F159</f>
        <v>11297268.344938403</v>
      </c>
      <c r="J159" s="9">
        <f>'[1]2008 Net C-I-U Equalized'!D159</f>
        <v>1343665049</v>
      </c>
      <c r="K159" s="10">
        <f>'[1]2008 Net C-I-U Equalized'!E159</f>
        <v>61.32</v>
      </c>
      <c r="L159" s="9">
        <f>'[1]2008 Net C-I-U Equalized'!F159</f>
        <v>2191234587.410307</v>
      </c>
      <c r="M159" s="9">
        <f>'[1]2008 Vacant Equalized'!D159</f>
        <v>130720418</v>
      </c>
      <c r="N159" s="10">
        <f>'[1]2008 Vacant Equalized'!E159</f>
        <v>61.63</v>
      </c>
      <c r="O159" s="9">
        <f>'[1]2008 Vacant Equalized'!F159</f>
        <v>212105172.80545187</v>
      </c>
      <c r="P159" s="9">
        <f>'[1]2008 Land Use Equalized'!D159</f>
        <v>269750</v>
      </c>
      <c r="Q159" s="10">
        <f>'[1]2008 Land Use Equalized'!E159</f>
        <v>70</v>
      </c>
      <c r="R159" s="9">
        <f>'[1]2008 Land Use Equalized'!F159</f>
        <v>385357.1428571429</v>
      </c>
      <c r="S159" s="9">
        <f>'[1]2008 Ten Mills Equalized'!D159</f>
        <v>0</v>
      </c>
      <c r="T159" s="9">
        <f>'[1]2008 Ten Mills Equalized'!E159</f>
        <v>100</v>
      </c>
      <c r="U159" s="9">
        <f>'[1]2008 Ten Mills Equalized'!F159</f>
        <v>0</v>
      </c>
      <c r="V159" s="9">
        <f>'[1]2008 Total Net Real Prop'!D159</f>
        <v>10260081848</v>
      </c>
      <c r="W159" s="9">
        <f t="shared" si="10"/>
        <v>13936405729.10077</v>
      </c>
      <c r="X159" s="9">
        <f>'[1]2008 Total Net PP Combined'!D159</f>
        <v>499301918</v>
      </c>
      <c r="Y159" s="11">
        <f>'[1]2008 Total Net PP Combined'!E159</f>
        <v>0.7</v>
      </c>
      <c r="Z159" s="9">
        <f>'[1]2008 Total Net PP Combined'!F159</f>
        <v>713288454.2857144</v>
      </c>
      <c r="AA159" s="9">
        <f t="shared" si="8"/>
        <v>10759383766</v>
      </c>
      <c r="AB159" s="9">
        <f t="shared" si="9"/>
        <v>14649694183.386486</v>
      </c>
      <c r="AC159" s="9"/>
      <c r="AD159" s="9"/>
    </row>
    <row r="160" spans="1:30" ht="12.75" customHeight="1">
      <c r="A160" s="7">
        <v>159</v>
      </c>
      <c r="B160" s="8" t="s">
        <v>161</v>
      </c>
      <c r="C160" s="3">
        <v>2008</v>
      </c>
      <c r="D160" s="9">
        <f>'[1]2008 Net Res Equalized'!D160</f>
        <v>1787182440</v>
      </c>
      <c r="E160" s="10">
        <f>'[1]2008 Net Res Equalized'!E160</f>
        <v>70</v>
      </c>
      <c r="F160" s="9">
        <f>'[1]2008 Net Res Equalized'!F160</f>
        <v>2553117771.4285717</v>
      </c>
      <c r="G160" s="9">
        <f>'[1]2008 Net Apts Equalized'!D160</f>
        <v>65415200</v>
      </c>
      <c r="H160" s="10">
        <f>'[1]2008 Net Apts Equalized'!E160</f>
        <v>70</v>
      </c>
      <c r="I160" s="9">
        <f>'[1]2008 Net Apts Equalized'!F160</f>
        <v>93450285.71428572</v>
      </c>
      <c r="J160" s="9">
        <f>'[1]2008 Net C-I-U Equalized'!D160</f>
        <v>239243040</v>
      </c>
      <c r="K160" s="10">
        <f>'[1]2008 Net C-I-U Equalized'!E160</f>
        <v>70</v>
      </c>
      <c r="L160" s="9">
        <f>'[1]2008 Net C-I-U Equalized'!F160</f>
        <v>341775771.42857146</v>
      </c>
      <c r="M160" s="9">
        <f>'[1]2008 Vacant Equalized'!D160</f>
        <v>0</v>
      </c>
      <c r="N160" s="10">
        <f>'[1]2008 Vacant Equalized'!E160</f>
        <v>70</v>
      </c>
      <c r="O160" s="9">
        <f>'[1]2008 Vacant Equalized'!F160</f>
        <v>0</v>
      </c>
      <c r="P160" s="9">
        <f>'[1]2008 Land Use Equalized'!D160</f>
        <v>793800</v>
      </c>
      <c r="Q160" s="10">
        <f>'[1]2008 Land Use Equalized'!E160</f>
        <v>70</v>
      </c>
      <c r="R160" s="9">
        <f>'[1]2008 Land Use Equalized'!F160</f>
        <v>1134000</v>
      </c>
      <c r="S160" s="9">
        <f>'[1]2008 Ten Mills Equalized'!D160</f>
        <v>0</v>
      </c>
      <c r="T160" s="9">
        <f>'[1]2008 Ten Mills Equalized'!E160</f>
        <v>100</v>
      </c>
      <c r="U160" s="9">
        <f>'[1]2008 Ten Mills Equalized'!F160</f>
        <v>0</v>
      </c>
      <c r="V160" s="9">
        <f>'[1]2008 Total Net Real Prop'!D160</f>
        <v>2092634480</v>
      </c>
      <c r="W160" s="9">
        <f t="shared" si="10"/>
        <v>2989477828.5714293</v>
      </c>
      <c r="X160" s="9">
        <f>'[1]2008 Total Net PP Combined'!D160</f>
        <v>216866570</v>
      </c>
      <c r="Y160" s="11">
        <f>'[1]2008 Total Net PP Combined'!E160</f>
        <v>0.7</v>
      </c>
      <c r="Z160" s="9">
        <f>'[1]2008 Total Net PP Combined'!F160</f>
        <v>309809385.71428573</v>
      </c>
      <c r="AA160" s="9">
        <f t="shared" si="8"/>
        <v>2309501050</v>
      </c>
      <c r="AB160" s="9">
        <f t="shared" si="9"/>
        <v>3299287214.285715</v>
      </c>
      <c r="AC160" s="9"/>
      <c r="AD160" s="9"/>
    </row>
    <row r="161" spans="1:30" ht="12.75" customHeight="1">
      <c r="A161" s="7">
        <v>160</v>
      </c>
      <c r="B161" s="8" t="s">
        <v>162</v>
      </c>
      <c r="C161" s="3">
        <v>2008</v>
      </c>
      <c r="D161" s="9">
        <f>'[1]2008 Net Res Equalized'!D161</f>
        <v>325073080</v>
      </c>
      <c r="E161" s="10">
        <f>'[1]2008 Net Res Equalized'!E161</f>
        <v>70</v>
      </c>
      <c r="F161" s="9">
        <f>'[1]2008 Net Res Equalized'!F161</f>
        <v>464390114.2857143</v>
      </c>
      <c r="G161" s="9">
        <f>'[1]2008 Net Apts Equalized'!D161</f>
        <v>22360240</v>
      </c>
      <c r="H161" s="10">
        <f>'[1]2008 Net Apts Equalized'!E161</f>
        <v>70</v>
      </c>
      <c r="I161" s="9">
        <f>'[1]2008 Net Apts Equalized'!F161</f>
        <v>31943200.000000004</v>
      </c>
      <c r="J161" s="9">
        <f>'[1]2008 Net C-I-U Equalized'!D161</f>
        <v>55930350</v>
      </c>
      <c r="K161" s="10">
        <f>'[1]2008 Net C-I-U Equalized'!E161</f>
        <v>70</v>
      </c>
      <c r="L161" s="9">
        <f>'[1]2008 Net C-I-U Equalized'!F161</f>
        <v>79900500</v>
      </c>
      <c r="M161" s="9">
        <f>'[1]2008 Vacant Equalized'!D161</f>
        <v>15247690</v>
      </c>
      <c r="N161" s="10">
        <f>'[1]2008 Vacant Equalized'!E161</f>
        <v>70</v>
      </c>
      <c r="O161" s="9">
        <f>'[1]2008 Vacant Equalized'!F161</f>
        <v>21782414.285714287</v>
      </c>
      <c r="P161" s="9">
        <f>'[1]2008 Land Use Equalized'!D161</f>
        <v>1724190</v>
      </c>
      <c r="Q161" s="10">
        <f>'[1]2008 Land Use Equalized'!E161</f>
        <v>70</v>
      </c>
      <c r="R161" s="9">
        <f>'[1]2008 Land Use Equalized'!F161</f>
        <v>2463128.5714285714</v>
      </c>
      <c r="S161" s="9">
        <f>'[1]2008 Ten Mills Equalized'!D161</f>
        <v>11200</v>
      </c>
      <c r="T161" s="9">
        <f>'[1]2008 Ten Mills Equalized'!E161</f>
        <v>100</v>
      </c>
      <c r="U161" s="9">
        <f>'[1]2008 Ten Mills Equalized'!F161</f>
        <v>11200</v>
      </c>
      <c r="V161" s="9">
        <f>'[1]2008 Total Net Real Prop'!D161</f>
        <v>420346750</v>
      </c>
      <c r="W161" s="9">
        <f t="shared" si="10"/>
        <v>600490557.1428572</v>
      </c>
      <c r="X161" s="9">
        <f>'[1]2008 Total Net PP Combined'!D161</f>
        <v>48820487</v>
      </c>
      <c r="Y161" s="11">
        <f>'[1]2008 Total Net PP Combined'!E161</f>
        <v>0.7</v>
      </c>
      <c r="Z161" s="9">
        <f>'[1]2008 Total Net PP Combined'!F161</f>
        <v>69743552.85714287</v>
      </c>
      <c r="AA161" s="9">
        <f t="shared" si="8"/>
        <v>469167237</v>
      </c>
      <c r="AB161" s="9">
        <f t="shared" si="9"/>
        <v>670234110</v>
      </c>
      <c r="AC161" s="9"/>
      <c r="AD161" s="9"/>
    </row>
    <row r="162" spans="1:30" ht="12.75" customHeight="1">
      <c r="A162" s="7">
        <v>161</v>
      </c>
      <c r="B162" s="8" t="s">
        <v>163</v>
      </c>
      <c r="C162" s="3">
        <v>2008</v>
      </c>
      <c r="D162" s="9">
        <f>'[1]2008 Net Res Equalized'!D162</f>
        <v>3928077060</v>
      </c>
      <c r="E162" s="10">
        <f>'[1]2008 Net Res Equalized'!E162</f>
        <v>78.52</v>
      </c>
      <c r="F162" s="9">
        <f>'[1]2008 Net Res Equalized'!F162</f>
        <v>5002645262.35354</v>
      </c>
      <c r="G162" s="9">
        <f>'[1]2008 Net Apts Equalized'!D162</f>
        <v>20863640</v>
      </c>
      <c r="H162" s="10">
        <f>'[1]2008 Net Apts Equalized'!E162</f>
        <v>78.48</v>
      </c>
      <c r="I162" s="9">
        <f>'[1]2008 Net Apts Equalized'!F162</f>
        <v>26584658.51172273</v>
      </c>
      <c r="J162" s="9">
        <f>'[1]2008 Net C-I-U Equalized'!D162</f>
        <v>651253600</v>
      </c>
      <c r="K162" s="10">
        <f>'[1]2008 Net C-I-U Equalized'!E162</f>
        <v>59.9</v>
      </c>
      <c r="L162" s="9">
        <f>'[1]2008 Net C-I-U Equalized'!F162</f>
        <v>1087234724.5409017</v>
      </c>
      <c r="M162" s="9">
        <f>'[1]2008 Vacant Equalized'!D162</f>
        <v>59570980</v>
      </c>
      <c r="N162" s="10">
        <f>'[1]2008 Vacant Equalized'!E162</f>
        <v>78.48</v>
      </c>
      <c r="O162" s="9">
        <f>'[1]2008 Vacant Equalized'!F162</f>
        <v>75905937.8185525</v>
      </c>
      <c r="P162" s="9">
        <f>'[1]2008 Land Use Equalized'!D162</f>
        <v>422270</v>
      </c>
      <c r="Q162" s="10">
        <f>'[1]2008 Land Use Equalized'!E162</f>
        <v>70</v>
      </c>
      <c r="R162" s="9">
        <f>'[1]2008 Land Use Equalized'!F162</f>
        <v>603242.8571428572</v>
      </c>
      <c r="S162" s="9">
        <f>'[1]2008 Ten Mills Equalized'!D162</f>
        <v>0</v>
      </c>
      <c r="T162" s="9">
        <f>'[1]2008 Ten Mills Equalized'!E162</f>
        <v>100</v>
      </c>
      <c r="U162" s="9">
        <f>'[1]2008 Ten Mills Equalized'!F162</f>
        <v>0</v>
      </c>
      <c r="V162" s="9">
        <f>'[1]2008 Total Net Real Prop'!D162</f>
        <v>4660187550</v>
      </c>
      <c r="W162" s="9">
        <f t="shared" si="10"/>
        <v>6192973826.081859</v>
      </c>
      <c r="X162" s="9">
        <f>'[1]2008 Total Net PP Combined'!D162</f>
        <v>378630872</v>
      </c>
      <c r="Y162" s="11">
        <f>'[1]2008 Total Net PP Combined'!E162</f>
        <v>0.7</v>
      </c>
      <c r="Z162" s="9">
        <f>'[1]2008 Total Net PP Combined'!F162</f>
        <v>540901245.7142857</v>
      </c>
      <c r="AA162" s="9">
        <f t="shared" si="8"/>
        <v>5038818422</v>
      </c>
      <c r="AB162" s="9">
        <f aca="true" t="shared" si="11" ref="AB162:AB170">(W162+Z162)</f>
        <v>6733875071.7961445</v>
      </c>
      <c r="AC162" s="9"/>
      <c r="AD162" s="9"/>
    </row>
    <row r="163" spans="1:30" ht="12.75" customHeight="1">
      <c r="A163" s="7">
        <v>162</v>
      </c>
      <c r="B163" s="8" t="s">
        <v>164</v>
      </c>
      <c r="C163" s="3">
        <v>2008</v>
      </c>
      <c r="D163" s="9">
        <f>'[1]2008 Net Res Equalized'!D163</f>
        <v>584774715</v>
      </c>
      <c r="E163" s="10">
        <f>'[1]2008 Net Res Equalized'!E163</f>
        <v>72</v>
      </c>
      <c r="F163" s="9">
        <f>'[1]2008 Net Res Equalized'!F163</f>
        <v>812187104.1666667</v>
      </c>
      <c r="G163" s="9">
        <f>'[1]2008 Net Apts Equalized'!D163</f>
        <v>16110220</v>
      </c>
      <c r="H163" s="10">
        <f>'[1]2008 Net Apts Equalized'!E163</f>
        <v>72.5</v>
      </c>
      <c r="I163" s="9">
        <f>'[1]2008 Net Apts Equalized'!F163</f>
        <v>22220993.103448275</v>
      </c>
      <c r="J163" s="9">
        <f>'[1]2008 Net C-I-U Equalized'!D163</f>
        <v>75029010</v>
      </c>
      <c r="K163" s="10">
        <f>'[1]2008 Net C-I-U Equalized'!E163</f>
        <v>65.6</v>
      </c>
      <c r="L163" s="9">
        <f>'[1]2008 Net C-I-U Equalized'!F163</f>
        <v>114373490.85365856</v>
      </c>
      <c r="M163" s="9">
        <f>'[1]2008 Vacant Equalized'!D163</f>
        <v>26123800</v>
      </c>
      <c r="N163" s="10">
        <f>'[1]2008 Vacant Equalized'!E163</f>
        <v>88.03</v>
      </c>
      <c r="O163" s="9">
        <f>'[1]2008 Vacant Equalized'!F163</f>
        <v>29676019.538793594</v>
      </c>
      <c r="P163" s="9">
        <f>'[1]2008 Land Use Equalized'!D163</f>
        <v>23567670</v>
      </c>
      <c r="Q163" s="10">
        <f>'[1]2008 Land Use Equalized'!E163</f>
        <v>70</v>
      </c>
      <c r="R163" s="9">
        <f>'[1]2008 Land Use Equalized'!F163</f>
        <v>33668100</v>
      </c>
      <c r="S163" s="9">
        <f>'[1]2008 Ten Mills Equalized'!D163</f>
        <v>0</v>
      </c>
      <c r="T163" s="9">
        <f>'[1]2008 Ten Mills Equalized'!E163</f>
        <v>100</v>
      </c>
      <c r="U163" s="9">
        <f>'[1]2008 Ten Mills Equalized'!F163</f>
        <v>0</v>
      </c>
      <c r="V163" s="9">
        <f>'[1]2008 Total Net Real Prop'!D163</f>
        <v>725605415</v>
      </c>
      <c r="W163" s="9">
        <f t="shared" si="10"/>
        <v>1012125707.6625671</v>
      </c>
      <c r="X163" s="9">
        <f>'[1]2008 Total Net PP Combined'!D163</f>
        <v>103433067</v>
      </c>
      <c r="Y163" s="11">
        <f>'[1]2008 Total Net PP Combined'!E163</f>
        <v>0.7</v>
      </c>
      <c r="Z163" s="9">
        <f>'[1]2008 Total Net PP Combined'!F163</f>
        <v>147761524.2857143</v>
      </c>
      <c r="AA163" s="9">
        <f t="shared" si="8"/>
        <v>829038482</v>
      </c>
      <c r="AB163" s="9">
        <f t="shared" si="11"/>
        <v>1159887231.9482815</v>
      </c>
      <c r="AC163" s="9"/>
      <c r="AD163" s="9"/>
    </row>
    <row r="164" spans="1:30" ht="12.75" customHeight="1">
      <c r="A164" s="7">
        <v>163</v>
      </c>
      <c r="B164" s="8" t="s">
        <v>165</v>
      </c>
      <c r="C164" s="3">
        <v>2008</v>
      </c>
      <c r="D164" s="9">
        <f>'[1]2008 Net Res Equalized'!D164</f>
        <v>528928065</v>
      </c>
      <c r="E164" s="10">
        <f>'[1]2008 Net Res Equalized'!E164</f>
        <v>65.61</v>
      </c>
      <c r="F164" s="9">
        <f>'[1]2008 Net Res Equalized'!F164</f>
        <v>806169890.260631</v>
      </c>
      <c r="G164" s="9">
        <f>'[1]2008 Net Apts Equalized'!D164</f>
        <v>0</v>
      </c>
      <c r="H164" s="10">
        <f>'[1]2008 Net Apts Equalized'!E164</f>
        <v>65.73</v>
      </c>
      <c r="I164" s="9">
        <f>'[1]2008 Net Apts Equalized'!F164</f>
        <v>0</v>
      </c>
      <c r="J164" s="9">
        <f>'[1]2008 Net C-I-U Equalized'!D164</f>
        <v>161825650</v>
      </c>
      <c r="K164" s="10">
        <f>'[1]2008 Net C-I-U Equalized'!E164</f>
        <v>77.65</v>
      </c>
      <c r="L164" s="9">
        <f>'[1]2008 Net C-I-U Equalized'!F164</f>
        <v>208403927.88151962</v>
      </c>
      <c r="M164" s="9">
        <f>'[1]2008 Vacant Equalized'!D164</f>
        <v>86548570</v>
      </c>
      <c r="N164" s="10">
        <f>'[1]2008 Vacant Equalized'!E164</f>
        <v>67.18</v>
      </c>
      <c r="O164" s="9">
        <f>'[1]2008 Vacant Equalized'!F164</f>
        <v>128830857.39803512</v>
      </c>
      <c r="P164" s="9">
        <f>'[1]2008 Land Use Equalized'!D164</f>
        <v>9842930</v>
      </c>
      <c r="Q164" s="10">
        <f>'[1]2008 Land Use Equalized'!E164</f>
        <v>70</v>
      </c>
      <c r="R164" s="9">
        <f>'[1]2008 Land Use Equalized'!F164</f>
        <v>14061328.571428573</v>
      </c>
      <c r="S164" s="9">
        <f>'[1]2008 Ten Mills Equalized'!D164</f>
        <v>0</v>
      </c>
      <c r="T164" s="9">
        <f>'[1]2008 Ten Mills Equalized'!E164</f>
        <v>100</v>
      </c>
      <c r="U164" s="9">
        <f>'[1]2008 Ten Mills Equalized'!F164</f>
        <v>0</v>
      </c>
      <c r="V164" s="9">
        <f>'[1]2008 Total Net Real Prop'!D164</f>
        <v>787145215</v>
      </c>
      <c r="W164" s="9">
        <f t="shared" si="10"/>
        <v>1157466004.1116142</v>
      </c>
      <c r="X164" s="9">
        <f>'[1]2008 Total Net PP Combined'!D164</f>
        <v>156976440</v>
      </c>
      <c r="Y164" s="11">
        <f>'[1]2008 Total Net PP Combined'!E164</f>
        <v>0.7</v>
      </c>
      <c r="Z164" s="9">
        <f>'[1]2008 Total Net PP Combined'!F164</f>
        <v>224252057.14285716</v>
      </c>
      <c r="AA164" s="9">
        <f aca="true" t="shared" si="12" ref="AA164:AA170">V164+X164</f>
        <v>944121655</v>
      </c>
      <c r="AB164" s="9">
        <f t="shared" si="11"/>
        <v>1381718061.2544713</v>
      </c>
      <c r="AC164" s="9"/>
      <c r="AD164" s="9"/>
    </row>
    <row r="165" spans="1:30" ht="12.75" customHeight="1">
      <c r="A165" s="7">
        <v>164</v>
      </c>
      <c r="B165" s="8" t="s">
        <v>166</v>
      </c>
      <c r="C165" s="3">
        <v>2008</v>
      </c>
      <c r="D165" s="9">
        <f>'[1]2008 Net Res Equalized'!D165</f>
        <v>1603578100</v>
      </c>
      <c r="E165" s="10">
        <f>'[1]2008 Net Res Equalized'!E165</f>
        <v>70</v>
      </c>
      <c r="F165" s="9">
        <f>'[1]2008 Net Res Equalized'!F165</f>
        <v>2290825857.142857</v>
      </c>
      <c r="G165" s="9">
        <f>'[1]2008 Net Apts Equalized'!D165</f>
        <v>12683160</v>
      </c>
      <c r="H165" s="10">
        <f>'[1]2008 Net Apts Equalized'!E165</f>
        <v>70</v>
      </c>
      <c r="I165" s="9">
        <f>'[1]2008 Net Apts Equalized'!F165</f>
        <v>18118800</v>
      </c>
      <c r="J165" s="9">
        <f>'[1]2008 Net C-I-U Equalized'!D165</f>
        <v>694366096</v>
      </c>
      <c r="K165" s="10">
        <f>'[1]2008 Net C-I-U Equalized'!E165</f>
        <v>70</v>
      </c>
      <c r="L165" s="9">
        <f>'[1]2008 Net C-I-U Equalized'!F165</f>
        <v>991951565.7142857</v>
      </c>
      <c r="M165" s="9">
        <f>'[1]2008 Vacant Equalized'!D165</f>
        <v>20160980</v>
      </c>
      <c r="N165" s="10">
        <f>'[1]2008 Vacant Equalized'!E165</f>
        <v>70</v>
      </c>
      <c r="O165" s="9">
        <f>'[1]2008 Vacant Equalized'!F165</f>
        <v>28801400</v>
      </c>
      <c r="P165" s="9">
        <f>'[1]2008 Land Use Equalized'!D165</f>
        <v>3787140</v>
      </c>
      <c r="Q165" s="10">
        <f>'[1]2008 Land Use Equalized'!E165</f>
        <v>70</v>
      </c>
      <c r="R165" s="9">
        <f>'[1]2008 Land Use Equalized'!F165</f>
        <v>5410200</v>
      </c>
      <c r="S165" s="9">
        <f>'[1]2008 Ten Mills Equalized'!D165</f>
        <v>0</v>
      </c>
      <c r="T165" s="9">
        <f>'[1]2008 Ten Mills Equalized'!E165</f>
        <v>100</v>
      </c>
      <c r="U165" s="9">
        <f>'[1]2008 Ten Mills Equalized'!F165</f>
        <v>0</v>
      </c>
      <c r="V165" s="9">
        <f>'[1]2008 Total Net Real Prop'!D165</f>
        <v>2334575476</v>
      </c>
      <c r="W165" s="9">
        <f t="shared" si="10"/>
        <v>3335107822.857143</v>
      </c>
      <c r="X165" s="9">
        <f>'[1]2008 Total Net PP Combined'!D165</f>
        <v>672456531</v>
      </c>
      <c r="Y165" s="11">
        <f>'[1]2008 Total Net PP Combined'!E165</f>
        <v>0.7</v>
      </c>
      <c r="Z165" s="9">
        <f>'[1]2008 Total Net PP Combined'!F165</f>
        <v>960652187.1428572</v>
      </c>
      <c r="AA165" s="9">
        <f t="shared" si="12"/>
        <v>3007032007</v>
      </c>
      <c r="AB165" s="9">
        <f t="shared" si="11"/>
        <v>4295760010</v>
      </c>
      <c r="AC165" s="9"/>
      <c r="AD165" s="9"/>
    </row>
    <row r="166" spans="1:30" ht="12.75" customHeight="1">
      <c r="A166" s="7">
        <v>165</v>
      </c>
      <c r="B166" s="8" t="s">
        <v>167</v>
      </c>
      <c r="C166" s="3">
        <v>2008</v>
      </c>
      <c r="D166" s="9">
        <f>'[1]2008 Net Res Equalized'!D166</f>
        <v>630843640</v>
      </c>
      <c r="E166" s="10">
        <f>'[1]2008 Net Res Equalized'!E166</f>
        <v>70</v>
      </c>
      <c r="F166" s="9">
        <f>'[1]2008 Net Res Equalized'!F166</f>
        <v>901205200</v>
      </c>
      <c r="G166" s="9">
        <f>'[1]2008 Net Apts Equalized'!D166</f>
        <v>14995700</v>
      </c>
      <c r="H166" s="10">
        <f>'[1]2008 Net Apts Equalized'!E166</f>
        <v>70</v>
      </c>
      <c r="I166" s="9">
        <f>'[1]2008 Net Apts Equalized'!F166</f>
        <v>21422428.571428575</v>
      </c>
      <c r="J166" s="9">
        <f>'[1]2008 Net C-I-U Equalized'!D166</f>
        <v>324257300</v>
      </c>
      <c r="K166" s="10">
        <f>'[1]2008 Net C-I-U Equalized'!E166</f>
        <v>70</v>
      </c>
      <c r="L166" s="9">
        <f>'[1]2008 Net C-I-U Equalized'!F166</f>
        <v>463224714.2857143</v>
      </c>
      <c r="M166" s="9">
        <f>'[1]2008 Vacant Equalized'!D166</f>
        <v>0</v>
      </c>
      <c r="N166" s="10">
        <f>'[1]2008 Vacant Equalized'!E166</f>
        <v>70</v>
      </c>
      <c r="O166" s="9">
        <f>'[1]2008 Vacant Equalized'!F166</f>
        <v>0</v>
      </c>
      <c r="P166" s="9">
        <f>'[1]2008 Land Use Equalized'!D166</f>
        <v>147830</v>
      </c>
      <c r="Q166" s="10">
        <f>'[1]2008 Land Use Equalized'!E166</f>
        <v>70</v>
      </c>
      <c r="R166" s="9">
        <f>'[1]2008 Land Use Equalized'!F166</f>
        <v>211185.7142857143</v>
      </c>
      <c r="S166" s="9">
        <f>'[1]2008 Ten Mills Equalized'!D166</f>
        <v>0</v>
      </c>
      <c r="T166" s="9">
        <f>'[1]2008 Ten Mills Equalized'!E166</f>
        <v>100</v>
      </c>
      <c r="U166" s="9">
        <f>'[1]2008 Ten Mills Equalized'!F166</f>
        <v>0</v>
      </c>
      <c r="V166" s="9">
        <f>'[1]2008 Total Net Real Prop'!D166</f>
        <v>970244470</v>
      </c>
      <c r="W166" s="9">
        <f t="shared" si="10"/>
        <v>1386063528.5714285</v>
      </c>
      <c r="X166" s="9">
        <f>'[1]2008 Total Net PP Combined'!D166</f>
        <v>405593157</v>
      </c>
      <c r="Y166" s="11">
        <f>'[1]2008 Total Net PP Combined'!E166</f>
        <v>0.7</v>
      </c>
      <c r="Z166" s="9">
        <f>'[1]2008 Total Net PP Combined'!F166</f>
        <v>579418795.7142857</v>
      </c>
      <c r="AA166" s="9">
        <f t="shared" si="12"/>
        <v>1375837627</v>
      </c>
      <c r="AB166" s="9">
        <f t="shared" si="11"/>
        <v>1965482324.2857141</v>
      </c>
      <c r="AC166" s="9"/>
      <c r="AD166" s="9"/>
    </row>
    <row r="167" spans="1:30" ht="12.75" customHeight="1">
      <c r="A167" s="7">
        <v>166</v>
      </c>
      <c r="B167" s="8" t="s">
        <v>168</v>
      </c>
      <c r="C167" s="3">
        <v>2008</v>
      </c>
      <c r="D167" s="9">
        <f>'[1]2008 Net Res Equalized'!D167</f>
        <v>1119990070</v>
      </c>
      <c r="E167" s="10">
        <f>'[1]2008 Net Res Equalized'!E167</f>
        <v>69.67</v>
      </c>
      <c r="F167" s="9">
        <f>'[1]2008 Net Res Equalized'!F167</f>
        <v>1607564331.8501508</v>
      </c>
      <c r="G167" s="9">
        <f>'[1]2008 Net Apts Equalized'!D167</f>
        <v>4683420</v>
      </c>
      <c r="H167" s="10">
        <f>'[1]2008 Net Apts Equalized'!E167</f>
        <v>69.15</v>
      </c>
      <c r="I167" s="9">
        <f>'[1]2008 Net Apts Equalized'!F167</f>
        <v>6772841.648590022</v>
      </c>
      <c r="J167" s="9">
        <f>'[1]2008 Net C-I-U Equalized'!D167</f>
        <v>81153070</v>
      </c>
      <c r="K167" s="10">
        <f>'[1]2008 Net C-I-U Equalized'!E167</f>
        <v>51.7</v>
      </c>
      <c r="L167" s="9">
        <f>'[1]2008 Net C-I-U Equalized'!F167</f>
        <v>156969187.62088975</v>
      </c>
      <c r="M167" s="9">
        <f>'[1]2008 Vacant Equalized'!D167</f>
        <v>11361100</v>
      </c>
      <c r="N167" s="10">
        <f>'[1]2008 Vacant Equalized'!E167</f>
        <v>55.34</v>
      </c>
      <c r="O167" s="9">
        <f>'[1]2008 Vacant Equalized'!F167</f>
        <v>20529634.9837369</v>
      </c>
      <c r="P167" s="9">
        <f>'[1]2008 Land Use Equalized'!D167</f>
        <v>232040</v>
      </c>
      <c r="Q167" s="10">
        <f>'[1]2008 Land Use Equalized'!E167</f>
        <v>70</v>
      </c>
      <c r="R167" s="9">
        <f>'[1]2008 Land Use Equalized'!F167</f>
        <v>331485.7142857143</v>
      </c>
      <c r="S167" s="9">
        <f>'[1]2008 Ten Mills Equalized'!D167</f>
        <v>0</v>
      </c>
      <c r="T167" s="9">
        <f>'[1]2008 Ten Mills Equalized'!E167</f>
        <v>100</v>
      </c>
      <c r="U167" s="9">
        <f>'[1]2008 Ten Mills Equalized'!F167</f>
        <v>0</v>
      </c>
      <c r="V167" s="9">
        <f>'[1]2008 Total Net Real Prop'!D167</f>
        <v>1217419700</v>
      </c>
      <c r="W167" s="9">
        <f t="shared" si="10"/>
        <v>1792167481.8176532</v>
      </c>
      <c r="X167" s="9">
        <f>'[1]2008 Total Net PP Combined'!D167</f>
        <v>157787274</v>
      </c>
      <c r="Y167" s="11">
        <f>'[1]2008 Total Net PP Combined'!E167</f>
        <v>0.7</v>
      </c>
      <c r="Z167" s="9">
        <f>'[1]2008 Total Net PP Combined'!F167</f>
        <v>225410391.42857143</v>
      </c>
      <c r="AA167" s="9">
        <f t="shared" si="12"/>
        <v>1375206974</v>
      </c>
      <c r="AB167" s="9">
        <f t="shared" si="11"/>
        <v>2017577873.2462246</v>
      </c>
      <c r="AC167" s="9"/>
      <c r="AD167" s="9"/>
    </row>
    <row r="168" spans="1:30" ht="12.75" customHeight="1">
      <c r="A168" s="7">
        <v>167</v>
      </c>
      <c r="B168" s="8" t="s">
        <v>169</v>
      </c>
      <c r="C168" s="3">
        <v>2008</v>
      </c>
      <c r="D168" s="9">
        <f>'[1]2008 Net Res Equalized'!D168</f>
        <v>1023812720</v>
      </c>
      <c r="E168" s="10">
        <f>'[1]2008 Net Res Equalized'!E168</f>
        <v>72.98</v>
      </c>
      <c r="F168" s="9">
        <f>'[1]2008 Net Res Equalized'!F168</f>
        <v>1402867525.3494108</v>
      </c>
      <c r="G168" s="9">
        <f>'[1]2008 Net Apts Equalized'!D168</f>
        <v>783170</v>
      </c>
      <c r="H168" s="10">
        <f>'[1]2008 Net Apts Equalized'!E168</f>
        <v>72.74</v>
      </c>
      <c r="I168" s="9">
        <f>'[1]2008 Net Apts Equalized'!F168</f>
        <v>1076670.3326917791</v>
      </c>
      <c r="J168" s="9">
        <f>'[1]2008 Net C-I-U Equalized'!D168</f>
        <v>70962100</v>
      </c>
      <c r="K168" s="10">
        <f>'[1]2008 Net C-I-U Equalized'!E168</f>
        <v>72.74</v>
      </c>
      <c r="L168" s="9">
        <f>'[1]2008 Net C-I-U Equalized'!F168</f>
        <v>97555815.23233435</v>
      </c>
      <c r="M168" s="9">
        <f>'[1]2008 Vacant Equalized'!D168</f>
        <v>16256170</v>
      </c>
      <c r="N168" s="10">
        <f>'[1]2008 Vacant Equalized'!E168</f>
        <v>63.42</v>
      </c>
      <c r="O168" s="9">
        <f>'[1]2008 Vacant Equalized'!F168</f>
        <v>25632560.706401765</v>
      </c>
      <c r="P168" s="9">
        <f>'[1]2008 Land Use Equalized'!D168</f>
        <v>2810710</v>
      </c>
      <c r="Q168" s="10">
        <f>'[1]2008 Land Use Equalized'!E168</f>
        <v>70</v>
      </c>
      <c r="R168" s="9">
        <f>'[1]2008 Land Use Equalized'!F168</f>
        <v>4015300.0000000005</v>
      </c>
      <c r="S168" s="9">
        <f>'[1]2008 Ten Mills Equalized'!D168</f>
        <v>0</v>
      </c>
      <c r="T168" s="9">
        <f>'[1]2008 Ten Mills Equalized'!E168</f>
        <v>100</v>
      </c>
      <c r="U168" s="9">
        <f>'[1]2008 Ten Mills Equalized'!F168</f>
        <v>0</v>
      </c>
      <c r="V168" s="9">
        <f>'[1]2008 Total Net Real Prop'!D168</f>
        <v>1114624870</v>
      </c>
      <c r="W168" s="9">
        <f t="shared" si="10"/>
        <v>1531147871.6208386</v>
      </c>
      <c r="X168" s="9">
        <f>'[1]2008 Total Net PP Combined'!D168</f>
        <v>124638420</v>
      </c>
      <c r="Y168" s="11">
        <f>'[1]2008 Total Net PP Combined'!E168</f>
        <v>0.7</v>
      </c>
      <c r="Z168" s="9">
        <f>'[1]2008 Total Net PP Combined'!F168</f>
        <v>178054885.71428573</v>
      </c>
      <c r="AA168" s="9">
        <f t="shared" si="12"/>
        <v>1239263290</v>
      </c>
      <c r="AB168" s="9">
        <f t="shared" si="11"/>
        <v>1709202757.3351245</v>
      </c>
      <c r="AC168" s="9"/>
      <c r="AD168" s="9"/>
    </row>
    <row r="169" spans="1:30" ht="12.75" customHeight="1">
      <c r="A169" s="7">
        <v>168</v>
      </c>
      <c r="B169" s="8" t="s">
        <v>170</v>
      </c>
      <c r="C169" s="3">
        <v>2008</v>
      </c>
      <c r="D169" s="9">
        <f>'[1]2008 Net Res Equalized'!D169</f>
        <v>972430718</v>
      </c>
      <c r="E169" s="10">
        <f>'[1]2008 Net Res Equalized'!E169</f>
        <v>70</v>
      </c>
      <c r="F169" s="9">
        <f>'[1]2008 Net Res Equalized'!F169</f>
        <v>1389186740</v>
      </c>
      <c r="G169" s="9">
        <f>'[1]2008 Net Apts Equalized'!D169</f>
        <v>15881550</v>
      </c>
      <c r="H169" s="10">
        <f>'[1]2008 Net Apts Equalized'!E169</f>
        <v>70</v>
      </c>
      <c r="I169" s="9">
        <f>'[1]2008 Net Apts Equalized'!F169</f>
        <v>22687928.571428575</v>
      </c>
      <c r="J169" s="9">
        <f>'[1]2008 Net C-I-U Equalized'!D169</f>
        <v>85627220</v>
      </c>
      <c r="K169" s="10">
        <f>'[1]2008 Net C-I-U Equalized'!E169</f>
        <v>70</v>
      </c>
      <c r="L169" s="9">
        <f>'[1]2008 Net C-I-U Equalized'!F169</f>
        <v>122324600.00000001</v>
      </c>
      <c r="M169" s="9">
        <f>'[1]2008 Vacant Equalized'!D169</f>
        <v>36428130</v>
      </c>
      <c r="N169" s="10">
        <f>'[1]2008 Vacant Equalized'!E169</f>
        <v>70</v>
      </c>
      <c r="O169" s="9">
        <f>'[1]2008 Vacant Equalized'!F169</f>
        <v>52040185.71428572</v>
      </c>
      <c r="P169" s="9">
        <f>'[1]2008 Land Use Equalized'!D169</f>
        <v>2910870</v>
      </c>
      <c r="Q169" s="10">
        <f>'[1]2008 Land Use Equalized'!E169</f>
        <v>70</v>
      </c>
      <c r="R169" s="9">
        <f>'[1]2008 Land Use Equalized'!F169</f>
        <v>4158385.7142857146</v>
      </c>
      <c r="S169" s="9">
        <f>'[1]2008 Ten Mills Equalized'!D169</f>
        <v>0</v>
      </c>
      <c r="T169" s="9">
        <f>'[1]2008 Ten Mills Equalized'!E169</f>
        <v>100</v>
      </c>
      <c r="U169" s="9">
        <f>'[1]2008 Ten Mills Equalized'!F169</f>
        <v>0</v>
      </c>
      <c r="V169" s="9">
        <f>'[1]2008 Total Net Real Prop'!D169</f>
        <v>1113278488</v>
      </c>
      <c r="W169" s="9">
        <f t="shared" si="10"/>
        <v>1590397839.9999998</v>
      </c>
      <c r="X169" s="9">
        <f>'[1]2008 Total Net PP Combined'!D169</f>
        <v>100237638</v>
      </c>
      <c r="Y169" s="11">
        <f>'[1]2008 Total Net PP Combined'!E169</f>
        <v>0.7</v>
      </c>
      <c r="Z169" s="9">
        <f>'[1]2008 Total Net PP Combined'!F169</f>
        <v>143196625.71428573</v>
      </c>
      <c r="AA169" s="9">
        <f t="shared" si="12"/>
        <v>1213516126</v>
      </c>
      <c r="AB169" s="9">
        <f t="shared" si="11"/>
        <v>1733594465.7142854</v>
      </c>
      <c r="AC169" s="9"/>
      <c r="AD169" s="9"/>
    </row>
    <row r="170" spans="1:30" ht="12.75" customHeight="1">
      <c r="A170" s="7">
        <v>169</v>
      </c>
      <c r="B170" s="8" t="s">
        <v>171</v>
      </c>
      <c r="C170" s="3">
        <v>2008</v>
      </c>
      <c r="D170" s="9">
        <f>'[1]2008 Net Res Equalized'!D170</f>
        <v>648328250</v>
      </c>
      <c r="E170" s="10">
        <f>'[1]2008 Net Res Equalized'!E170</f>
        <v>77.39</v>
      </c>
      <c r="F170" s="9">
        <f>'[1]2008 Net Res Equalized'!F170</f>
        <v>837741633.2859542</v>
      </c>
      <c r="G170" s="9">
        <f>'[1]2008 Net Apts Equalized'!D170</f>
        <v>0</v>
      </c>
      <c r="H170" s="10">
        <f>'[1]2008 Net Apts Equalized'!E170</f>
        <v>77.36</v>
      </c>
      <c r="I170" s="9">
        <f>'[1]2008 Net Apts Equalized'!F170</f>
        <v>0</v>
      </c>
      <c r="J170" s="9">
        <f>'[1]2008 Net C-I-U Equalized'!D170</f>
        <v>32446430</v>
      </c>
      <c r="K170" s="10">
        <f>'[1]2008 Net C-I-U Equalized'!E170</f>
        <v>77.36</v>
      </c>
      <c r="L170" s="9">
        <f>'[1]2008 Net C-I-U Equalized'!F170</f>
        <v>41942127.714581184</v>
      </c>
      <c r="M170" s="9">
        <f>'[1]2008 Vacant Equalized'!D170</f>
        <v>27731550</v>
      </c>
      <c r="N170" s="10">
        <f>'[1]2008 Vacant Equalized'!E170</f>
        <v>74.02</v>
      </c>
      <c r="O170" s="9">
        <f>'[1]2008 Vacant Equalized'!F170</f>
        <v>37464941.90759254</v>
      </c>
      <c r="P170" s="9">
        <f>'[1]2008 Land Use Equalized'!D170</f>
        <v>4060370</v>
      </c>
      <c r="Q170" s="10">
        <f>'[1]2008 Land Use Equalized'!E170</f>
        <v>70</v>
      </c>
      <c r="R170" s="9">
        <f>'[1]2008 Land Use Equalized'!F170</f>
        <v>5800528.571428572</v>
      </c>
      <c r="S170" s="9">
        <f>'[1]2008 Ten Mills Equalized'!D170</f>
        <v>0</v>
      </c>
      <c r="T170" s="9">
        <f>'[1]2008 Ten Mills Equalized'!E170</f>
        <v>100</v>
      </c>
      <c r="U170" s="9">
        <f>'[1]2008 Ten Mills Equalized'!F170</f>
        <v>0</v>
      </c>
      <c r="V170" s="9">
        <f>'[1]2008 Total Net Real Prop'!D170</f>
        <v>712566600</v>
      </c>
      <c r="W170" s="9">
        <f t="shared" si="10"/>
        <v>922949231.4795564</v>
      </c>
      <c r="X170" s="9">
        <f>'[1]2008 Total Net PP Combined'!D170</f>
        <v>75219986</v>
      </c>
      <c r="Y170" s="11">
        <f>'[1]2008 Total Net PP Combined'!E170</f>
        <v>0.7</v>
      </c>
      <c r="Z170" s="9">
        <f>'[1]2008 Total Net PP Combined'!F170</f>
        <v>107457122.85714287</v>
      </c>
      <c r="AA170" s="9">
        <f t="shared" si="12"/>
        <v>787786586</v>
      </c>
      <c r="AB170" s="9">
        <f t="shared" si="11"/>
        <v>1030406354.3366992</v>
      </c>
      <c r="AC170" s="9"/>
      <c r="AD170" s="9"/>
    </row>
    <row r="171" spans="27:28" ht="12.75" customHeight="1">
      <c r="AA171" s="9"/>
      <c r="AB17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0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9.8515625" style="3" bestFit="1" customWidth="1"/>
    <col min="2" max="2" width="20.00390625" style="3" customWidth="1"/>
    <col min="3" max="3" width="22.57421875" style="3" customWidth="1"/>
    <col min="4" max="16384" width="9.140625" style="3" customWidth="1"/>
  </cols>
  <sheetData>
    <row r="1" spans="1:3" ht="12.75" customHeight="1">
      <c r="A1" s="15" t="s">
        <v>0</v>
      </c>
      <c r="B1" s="16" t="s">
        <v>1</v>
      </c>
      <c r="C1" s="14" t="s">
        <v>183</v>
      </c>
    </row>
    <row r="2" spans="1:3" ht="12.75" customHeight="1">
      <c r="A2" s="6">
        <v>1</v>
      </c>
      <c r="B2" s="13" t="s">
        <v>3</v>
      </c>
      <c r="C2" s="9">
        <f>'2008 ENGL BY PROP BY TOWN'!AB2</f>
        <v>376368493.964375</v>
      </c>
    </row>
    <row r="3" spans="1:3" ht="12.75" customHeight="1">
      <c r="A3" s="7">
        <v>2</v>
      </c>
      <c r="B3" s="8" t="s">
        <v>4</v>
      </c>
      <c r="C3" s="9">
        <f>'2008 ENGL BY PROP BY TOWN'!AB3</f>
        <v>1533969463.5233107</v>
      </c>
    </row>
    <row r="4" spans="1:3" ht="12.75" customHeight="1">
      <c r="A4" s="7">
        <v>3</v>
      </c>
      <c r="B4" s="8" t="s">
        <v>5</v>
      </c>
      <c r="C4" s="9">
        <f>'2008 ENGL BY PROP BY TOWN'!AB4</f>
        <v>462339581.40560204</v>
      </c>
    </row>
    <row r="5" spans="1:3" ht="12.75" customHeight="1">
      <c r="A5" s="7">
        <v>4</v>
      </c>
      <c r="B5" s="8" t="s">
        <v>6</v>
      </c>
      <c r="C5" s="9">
        <f>'2008 ENGL BY PROP BY TOWN'!AB5</f>
        <v>3744303900</v>
      </c>
    </row>
    <row r="6" spans="1:3" ht="12.75" customHeight="1">
      <c r="A6" s="7">
        <v>5</v>
      </c>
      <c r="B6" s="8" t="s">
        <v>7</v>
      </c>
      <c r="C6" s="9">
        <f>'2008 ENGL BY PROP BY TOWN'!AB6</f>
        <v>527705388.57142866</v>
      </c>
    </row>
    <row r="7" spans="1:3" ht="12.75" customHeight="1">
      <c r="A7" s="7">
        <v>6</v>
      </c>
      <c r="B7" s="8" t="s">
        <v>8</v>
      </c>
      <c r="C7" s="9">
        <f>'2008 ENGL BY PROP BY TOWN'!AB7</f>
        <v>685384413.7354157</v>
      </c>
    </row>
    <row r="8" spans="1:3" ht="12.75" customHeight="1">
      <c r="A8" s="7">
        <v>7</v>
      </c>
      <c r="B8" s="8" t="s">
        <v>9</v>
      </c>
      <c r="C8" s="9">
        <f>'2008 ENGL BY PROP BY TOWN'!AB8</f>
        <v>3211952015.3556323</v>
      </c>
    </row>
    <row r="9" spans="1:3" ht="12.75" customHeight="1">
      <c r="A9" s="7">
        <v>8</v>
      </c>
      <c r="B9" s="8" t="s">
        <v>10</v>
      </c>
      <c r="C9" s="9">
        <f>'2008 ENGL BY PROP BY TOWN'!AB9</f>
        <v>886672444.2857144</v>
      </c>
    </row>
    <row r="10" spans="1:3" ht="12.75" customHeight="1">
      <c r="A10" s="7">
        <v>9</v>
      </c>
      <c r="B10" s="8" t="s">
        <v>11</v>
      </c>
      <c r="C10" s="9">
        <f>'2008 ENGL BY PROP BY TOWN'!AB10</f>
        <v>3103236798.040455</v>
      </c>
    </row>
    <row r="11" spans="1:3" ht="12.75" customHeight="1">
      <c r="A11" s="7">
        <v>10</v>
      </c>
      <c r="B11" s="8" t="s">
        <v>12</v>
      </c>
      <c r="C11" s="9">
        <f>'2008 ENGL BY PROP BY TOWN'!AB11</f>
        <v>569541445.7142857</v>
      </c>
    </row>
    <row r="12" spans="1:3" ht="12.75" customHeight="1">
      <c r="A12" s="7">
        <v>11</v>
      </c>
      <c r="B12" s="8" t="s">
        <v>13</v>
      </c>
      <c r="C12" s="9">
        <f>'2008 ENGL BY PROP BY TOWN'!AB12</f>
        <v>3141560761.040433</v>
      </c>
    </row>
    <row r="13" spans="1:3" ht="12.75" customHeight="1">
      <c r="A13" s="7">
        <v>12</v>
      </c>
      <c r="B13" s="8" t="s">
        <v>14</v>
      </c>
      <c r="C13" s="9">
        <f>'2008 ENGL BY PROP BY TOWN'!AB13</f>
        <v>669352492.8571429</v>
      </c>
    </row>
    <row r="14" spans="1:3" ht="12.75" customHeight="1">
      <c r="A14" s="7">
        <v>13</v>
      </c>
      <c r="B14" s="8" t="s">
        <v>15</v>
      </c>
      <c r="C14" s="9">
        <f>'2008 ENGL BY PROP BY TOWN'!AB14</f>
        <v>326361925.0303505</v>
      </c>
    </row>
    <row r="15" spans="1:3" ht="12.75" customHeight="1">
      <c r="A15" s="7">
        <v>14</v>
      </c>
      <c r="B15" s="8" t="s">
        <v>16</v>
      </c>
      <c r="C15" s="9">
        <f>'2008 ENGL BY PROP BY TOWN'!AB15</f>
        <v>5401901383.038539</v>
      </c>
    </row>
    <row r="16" spans="1:3" ht="12.75" customHeight="1">
      <c r="A16" s="7">
        <v>15</v>
      </c>
      <c r="B16" s="8" t="s">
        <v>17</v>
      </c>
      <c r="C16" s="9">
        <f>'2008 ENGL BY PROP BY TOWN'!AB16</f>
        <v>9673049562.857145</v>
      </c>
    </row>
    <row r="17" spans="1:3" ht="12.75" customHeight="1">
      <c r="A17" s="7">
        <v>16</v>
      </c>
      <c r="B17" s="8" t="s">
        <v>18</v>
      </c>
      <c r="C17" s="9">
        <f>'2008 ENGL BY PROP BY TOWN'!AB17</f>
        <v>529125497.03970075</v>
      </c>
    </row>
    <row r="18" spans="1:3" ht="12.75" customHeight="1">
      <c r="A18" s="7">
        <v>17</v>
      </c>
      <c r="B18" s="8" t="s">
        <v>19</v>
      </c>
      <c r="C18" s="9">
        <f>'2008 ENGL BY PROP BY TOWN'!AB18</f>
        <v>6164454137.142814</v>
      </c>
    </row>
    <row r="19" spans="1:3" ht="12.75" customHeight="1">
      <c r="A19" s="7">
        <v>18</v>
      </c>
      <c r="B19" s="8" t="s">
        <v>20</v>
      </c>
      <c r="C19" s="9">
        <f>'2008 ENGL BY PROP BY TOWN'!AB19</f>
        <v>3320021555.7869673</v>
      </c>
    </row>
    <row r="20" spans="1:3" ht="12.75" customHeight="1">
      <c r="A20" s="7">
        <v>19</v>
      </c>
      <c r="B20" s="8" t="s">
        <v>21</v>
      </c>
      <c r="C20" s="9">
        <f>'2008 ENGL BY PROP BY TOWN'!AB20</f>
        <v>747131497.12932</v>
      </c>
    </row>
    <row r="21" spans="1:3" ht="12.75" customHeight="1">
      <c r="A21" s="7">
        <v>20</v>
      </c>
      <c r="B21" s="8" t="s">
        <v>22</v>
      </c>
      <c r="C21" s="9">
        <f>'2008 ENGL BY PROP BY TOWN'!AB21</f>
        <v>1300774610</v>
      </c>
    </row>
    <row r="22" spans="1:3" ht="12.75" customHeight="1">
      <c r="A22" s="7">
        <v>21</v>
      </c>
      <c r="B22" s="8" t="s">
        <v>23</v>
      </c>
      <c r="C22" s="9">
        <f>'2008 ENGL BY PROP BY TOWN'!AB22</f>
        <v>280134345.37843347</v>
      </c>
    </row>
    <row r="23" spans="1:3" ht="12.75" customHeight="1">
      <c r="A23" s="7">
        <v>22</v>
      </c>
      <c r="B23" s="8" t="s">
        <v>24</v>
      </c>
      <c r="C23" s="9">
        <f>'2008 ENGL BY PROP BY TOWN'!AB23</f>
        <v>522399471.7963002</v>
      </c>
    </row>
    <row r="24" spans="1:3" ht="12.75" customHeight="1">
      <c r="A24" s="7">
        <v>23</v>
      </c>
      <c r="B24" s="8" t="s">
        <v>25</v>
      </c>
      <c r="C24" s="9">
        <f>'2008 ENGL BY PROP BY TOWN'!AB24</f>
        <v>1587849750</v>
      </c>
    </row>
    <row r="25" spans="1:3" ht="12.75" customHeight="1">
      <c r="A25" s="7">
        <v>24</v>
      </c>
      <c r="B25" s="8" t="s">
        <v>26</v>
      </c>
      <c r="C25" s="9">
        <f>'2008 ENGL BY PROP BY TOWN'!AB25</f>
        <v>242380057.14285713</v>
      </c>
    </row>
    <row r="26" spans="1:3" ht="12.75" customHeight="1">
      <c r="A26" s="7">
        <v>25</v>
      </c>
      <c r="B26" s="8" t="s">
        <v>27</v>
      </c>
      <c r="C26" s="9">
        <f>'2008 ENGL BY PROP BY TOWN'!AB26</f>
        <v>4074658490</v>
      </c>
    </row>
    <row r="27" spans="1:3" ht="12.75" customHeight="1">
      <c r="A27" s="7">
        <v>26</v>
      </c>
      <c r="B27" s="8" t="s">
        <v>28</v>
      </c>
      <c r="C27" s="9">
        <f>'2008 ENGL BY PROP BY TOWN'!AB27</f>
        <v>721675968.5714287</v>
      </c>
    </row>
    <row r="28" spans="1:3" ht="12.75" customHeight="1">
      <c r="A28" s="7">
        <v>27</v>
      </c>
      <c r="B28" s="8" t="s">
        <v>29</v>
      </c>
      <c r="C28" s="9">
        <f>'2008 ENGL BY PROP BY TOWN'!AB28</f>
        <v>2295657543.625192</v>
      </c>
    </row>
    <row r="29" spans="1:3" ht="12.75" customHeight="1">
      <c r="A29" s="7">
        <v>28</v>
      </c>
      <c r="B29" s="8" t="s">
        <v>30</v>
      </c>
      <c r="C29" s="9">
        <f>'2008 ENGL BY PROP BY TOWN'!AB29</f>
        <v>1752979788.625225</v>
      </c>
    </row>
    <row r="30" spans="1:3" ht="12.75" customHeight="1">
      <c r="A30" s="7">
        <v>29</v>
      </c>
      <c r="B30" s="8" t="s">
        <v>31</v>
      </c>
      <c r="C30" s="9">
        <f>'2008 ENGL BY PROP BY TOWN'!AB30</f>
        <v>218508765.0977778</v>
      </c>
    </row>
    <row r="31" spans="1:3" ht="12.75" customHeight="1">
      <c r="A31" s="7">
        <v>30</v>
      </c>
      <c r="B31" s="8" t="s">
        <v>32</v>
      </c>
      <c r="C31" s="9">
        <f>'2008 ENGL BY PROP BY TOWN'!AB31</f>
        <v>725100730.9209899</v>
      </c>
    </row>
    <row r="32" spans="1:3" ht="12.75" customHeight="1">
      <c r="A32" s="7">
        <v>31</v>
      </c>
      <c r="B32" s="8" t="s">
        <v>33</v>
      </c>
      <c r="C32" s="9">
        <f>'2008 ENGL BY PROP BY TOWN'!AB32</f>
        <v>582171240.6235684</v>
      </c>
    </row>
    <row r="33" spans="1:3" ht="12.75" customHeight="1">
      <c r="A33" s="7">
        <v>32</v>
      </c>
      <c r="B33" s="8" t="s">
        <v>34</v>
      </c>
      <c r="C33" s="9">
        <f>'2008 ENGL BY PROP BY TOWN'!AB33</f>
        <v>1390215935.0578527</v>
      </c>
    </row>
    <row r="34" spans="1:3" ht="12.75" customHeight="1">
      <c r="A34" s="7">
        <v>33</v>
      </c>
      <c r="B34" s="8" t="s">
        <v>35</v>
      </c>
      <c r="C34" s="9">
        <f>'2008 ENGL BY PROP BY TOWN'!AB34</f>
        <v>1881859721.7212079</v>
      </c>
    </row>
    <row r="35" spans="1:3" ht="12.75" customHeight="1">
      <c r="A35" s="7">
        <v>34</v>
      </c>
      <c r="B35" s="8" t="s">
        <v>36</v>
      </c>
      <c r="C35" s="9">
        <f>'2008 ENGL BY PROP BY TOWN'!AB35</f>
        <v>9919097244.314178</v>
      </c>
    </row>
    <row r="36" spans="1:3" ht="12.75" customHeight="1">
      <c r="A36" s="7">
        <v>35</v>
      </c>
      <c r="B36" s="8" t="s">
        <v>37</v>
      </c>
      <c r="C36" s="9">
        <f>'2008 ENGL BY PROP BY TOWN'!AB36</f>
        <v>9431803792.857145</v>
      </c>
    </row>
    <row r="37" spans="1:3" ht="12.75" customHeight="1">
      <c r="A37" s="7">
        <v>36</v>
      </c>
      <c r="B37" s="8" t="s">
        <v>38</v>
      </c>
      <c r="C37" s="9">
        <f>'2008 ENGL BY PROP BY TOWN'!AB37</f>
        <v>752337779.9812503</v>
      </c>
    </row>
    <row r="38" spans="1:3" ht="12.75" customHeight="1">
      <c r="A38" s="7">
        <v>37</v>
      </c>
      <c r="B38" s="8" t="s">
        <v>39</v>
      </c>
      <c r="C38" s="9">
        <f>'2008 ENGL BY PROP BY TOWN'!AB38</f>
        <v>1251941463.1245477</v>
      </c>
    </row>
    <row r="39" spans="1:3" ht="12.75" customHeight="1">
      <c r="A39" s="7">
        <v>38</v>
      </c>
      <c r="B39" s="8" t="s">
        <v>40</v>
      </c>
      <c r="C39" s="9">
        <f>'2008 ENGL BY PROP BY TOWN'!AB39</f>
        <v>1095711674.3787231</v>
      </c>
    </row>
    <row r="40" spans="1:3" ht="12.75" customHeight="1">
      <c r="A40" s="7">
        <v>39</v>
      </c>
      <c r="B40" s="8" t="s">
        <v>41</v>
      </c>
      <c r="C40" s="9">
        <f>'2008 ENGL BY PROP BY TOWN'!AB40</f>
        <v>227584489.63380075</v>
      </c>
    </row>
    <row r="41" spans="1:3" ht="12.75" customHeight="1">
      <c r="A41" s="7">
        <v>40</v>
      </c>
      <c r="B41" s="8" t="s">
        <v>42</v>
      </c>
      <c r="C41" s="9">
        <f>'2008 ENGL BY PROP BY TOWN'!AB41</f>
        <v>814818201.4285715</v>
      </c>
    </row>
    <row r="42" spans="1:3" ht="12.75" customHeight="1">
      <c r="A42" s="7">
        <v>41</v>
      </c>
      <c r="B42" s="8" t="s">
        <v>43</v>
      </c>
      <c r="C42" s="9">
        <f>'2008 ENGL BY PROP BY TOWN'!AB42</f>
        <v>1314533886.8137686</v>
      </c>
    </row>
    <row r="43" spans="1:3" ht="12.75" customHeight="1">
      <c r="A43" s="7">
        <v>42</v>
      </c>
      <c r="B43" s="8" t="s">
        <v>44</v>
      </c>
      <c r="C43" s="9">
        <f>'2008 ENGL BY PROP BY TOWN'!AB43</f>
        <v>1636772456.5573258</v>
      </c>
    </row>
    <row r="44" spans="1:3" ht="12.75" customHeight="1">
      <c r="A44" s="7">
        <v>43</v>
      </c>
      <c r="B44" s="8" t="s">
        <v>45</v>
      </c>
      <c r="C44" s="9">
        <f>'2008 ENGL BY PROP BY TOWN'!AB44</f>
        <v>4390028134.496565</v>
      </c>
    </row>
    <row r="45" spans="1:3" ht="12.75" customHeight="1">
      <c r="A45" s="7">
        <v>44</v>
      </c>
      <c r="B45" s="8" t="s">
        <v>46</v>
      </c>
      <c r="C45" s="9">
        <f>'2008 ENGL BY PROP BY TOWN'!AB45</f>
        <v>2968044076.6007524</v>
      </c>
    </row>
    <row r="46" spans="1:3" ht="12.75" customHeight="1">
      <c r="A46" s="7">
        <v>45</v>
      </c>
      <c r="B46" s="8" t="s">
        <v>47</v>
      </c>
      <c r="C46" s="9">
        <f>'2008 ENGL BY PROP BY TOWN'!AB46</f>
        <v>3192934418.586984</v>
      </c>
    </row>
    <row r="47" spans="1:3" ht="12.75" customHeight="1">
      <c r="A47" s="7">
        <v>46</v>
      </c>
      <c r="B47" s="8" t="s">
        <v>48</v>
      </c>
      <c r="C47" s="9">
        <f>'2008 ENGL BY PROP BY TOWN'!AB47</f>
        <v>1828719690.6493504</v>
      </c>
    </row>
    <row r="48" spans="1:3" ht="12.75" customHeight="1">
      <c r="A48" s="7">
        <v>47</v>
      </c>
      <c r="B48" s="8" t="s">
        <v>49</v>
      </c>
      <c r="C48" s="9">
        <f>'2008 ENGL BY PROP BY TOWN'!AB48</f>
        <v>1557733170.5864527</v>
      </c>
    </row>
    <row r="49" spans="1:3" ht="12.75" customHeight="1">
      <c r="A49" s="7">
        <v>48</v>
      </c>
      <c r="B49" s="8" t="s">
        <v>50</v>
      </c>
      <c r="C49" s="9">
        <f>'2008 ENGL BY PROP BY TOWN'!AB49</f>
        <v>1852462870.8136914</v>
      </c>
    </row>
    <row r="50" spans="1:3" ht="12.75" customHeight="1">
      <c r="A50" s="7">
        <v>49</v>
      </c>
      <c r="B50" s="8" t="s">
        <v>51</v>
      </c>
      <c r="C50" s="9">
        <f>'2008 ENGL BY PROP BY TOWN'!AB50</f>
        <v>4284864471.736191</v>
      </c>
    </row>
    <row r="51" spans="1:3" ht="12.75" customHeight="1">
      <c r="A51" s="7">
        <v>50</v>
      </c>
      <c r="B51" s="8" t="s">
        <v>52</v>
      </c>
      <c r="C51" s="9">
        <f>'2008 ENGL BY PROP BY TOWN'!AB51</f>
        <v>1601097690.0000002</v>
      </c>
    </row>
    <row r="52" spans="1:3" ht="12.75" customHeight="1">
      <c r="A52" s="7">
        <v>51</v>
      </c>
      <c r="B52" s="8" t="s">
        <v>53</v>
      </c>
      <c r="C52" s="9">
        <f>'2008 ENGL BY PROP BY TOWN'!AB52</f>
        <v>15496392315.832418</v>
      </c>
    </row>
    <row r="53" spans="1:3" ht="12.75" customHeight="1">
      <c r="A53" s="7">
        <v>52</v>
      </c>
      <c r="B53" s="8" t="s">
        <v>54</v>
      </c>
      <c r="C53" s="9">
        <f>'2008 ENGL BY PROP BY TOWN'!AB53</f>
        <v>5396675900.255143</v>
      </c>
    </row>
    <row r="54" spans="1:3" ht="12.75" customHeight="1">
      <c r="A54" s="7">
        <v>53</v>
      </c>
      <c r="B54" s="8" t="s">
        <v>55</v>
      </c>
      <c r="C54" s="9">
        <f>'2008 ENGL BY PROP BY TOWN'!AB54</f>
        <v>299180590</v>
      </c>
    </row>
    <row r="55" spans="1:3" ht="12.75" customHeight="1">
      <c r="A55" s="7">
        <v>54</v>
      </c>
      <c r="B55" s="8" t="s">
        <v>56</v>
      </c>
      <c r="C55" s="9">
        <f>'2008 ENGL BY PROP BY TOWN'!AB55</f>
        <v>5953642196.434718</v>
      </c>
    </row>
    <row r="56" spans="1:3" ht="12.75" customHeight="1">
      <c r="A56" s="7">
        <v>55</v>
      </c>
      <c r="B56" s="8" t="s">
        <v>57</v>
      </c>
      <c r="C56" s="9">
        <f>'2008 ENGL BY PROP BY TOWN'!AB56</f>
        <v>813661999.9303287</v>
      </c>
    </row>
    <row r="57" spans="1:3" ht="12.75" customHeight="1">
      <c r="A57" s="7">
        <v>56</v>
      </c>
      <c r="B57" s="8" t="s">
        <v>58</v>
      </c>
      <c r="C57" s="9">
        <f>'2008 ENGL BY PROP BY TOWN'!AB57</f>
        <v>1482340791.8346062</v>
      </c>
    </row>
    <row r="58" spans="1:3" ht="12.75" customHeight="1">
      <c r="A58" s="7">
        <v>57</v>
      </c>
      <c r="B58" s="8" t="s">
        <v>59</v>
      </c>
      <c r="C58" s="9">
        <f>'2008 ENGL BY PROP BY TOWN'!AB58</f>
        <v>43955745675.50016</v>
      </c>
    </row>
    <row r="59" spans="1:3" ht="12.75" customHeight="1">
      <c r="A59" s="7">
        <v>58</v>
      </c>
      <c r="B59" s="8" t="s">
        <v>60</v>
      </c>
      <c r="C59" s="9">
        <f>'2008 ENGL BY PROP BY TOWN'!AB59</f>
        <v>1113390831.580557</v>
      </c>
    </row>
    <row r="60" spans="1:3" ht="12.75" customHeight="1">
      <c r="A60" s="7">
        <v>59</v>
      </c>
      <c r="B60" s="8" t="s">
        <v>61</v>
      </c>
      <c r="C60" s="9">
        <f>'2008 ENGL BY PROP BY TOWN'!AB60</f>
        <v>5650001775.653421</v>
      </c>
    </row>
    <row r="61" spans="1:3" ht="12.75" customHeight="1">
      <c r="A61" s="7">
        <v>60</v>
      </c>
      <c r="B61" s="8" t="s">
        <v>62</v>
      </c>
      <c r="C61" s="9">
        <f>'2008 ENGL BY PROP BY TOWN'!AB61</f>
        <v>4482204305.672801</v>
      </c>
    </row>
    <row r="62" spans="1:3" ht="12.75" customHeight="1">
      <c r="A62" s="7">
        <v>61</v>
      </c>
      <c r="B62" s="8" t="s">
        <v>63</v>
      </c>
      <c r="C62" s="9">
        <f>'2008 ENGL BY PROP BY TOWN'!AB62</f>
        <v>1206332485.3384469</v>
      </c>
    </row>
    <row r="63" spans="1:3" ht="12.75" customHeight="1">
      <c r="A63" s="7">
        <v>62</v>
      </c>
      <c r="B63" s="8" t="s">
        <v>64</v>
      </c>
      <c r="C63" s="9">
        <f>'2008 ENGL BY PROP BY TOWN'!AB63</f>
        <v>6351601147.014202</v>
      </c>
    </row>
    <row r="64" spans="1:3" ht="12.75" customHeight="1">
      <c r="A64" s="7">
        <v>63</v>
      </c>
      <c r="B64" s="8" t="s">
        <v>65</v>
      </c>
      <c r="C64" s="9">
        <f>'2008 ENGL BY PROP BY TOWN'!AB64</f>
        <v>218166754.2857143</v>
      </c>
    </row>
    <row r="65" spans="1:3" ht="12.75" customHeight="1">
      <c r="A65" s="7">
        <v>64</v>
      </c>
      <c r="B65" s="8" t="s">
        <v>66</v>
      </c>
      <c r="C65" s="9">
        <f>'2008 ENGL BY PROP BY TOWN'!AB65</f>
        <v>7309947142.042204</v>
      </c>
    </row>
    <row r="66" spans="1:3" ht="12.75" customHeight="1">
      <c r="A66" s="7">
        <v>65</v>
      </c>
      <c r="B66" s="8" t="s">
        <v>67</v>
      </c>
      <c r="C66" s="9">
        <f>'2008 ENGL BY PROP BY TOWN'!AB66</f>
        <v>280976603.6784088</v>
      </c>
    </row>
    <row r="67" spans="1:3" ht="12.75" customHeight="1">
      <c r="A67" s="7">
        <v>66</v>
      </c>
      <c r="B67" s="8" t="s">
        <v>68</v>
      </c>
      <c r="C67" s="9">
        <f>'2008 ENGL BY PROP BY TOWN'!AB67</f>
        <v>793695065.7142857</v>
      </c>
    </row>
    <row r="68" spans="1:3" ht="12.75" customHeight="1">
      <c r="A68" s="7">
        <v>67</v>
      </c>
      <c r="B68" s="8" t="s">
        <v>69</v>
      </c>
      <c r="C68" s="9">
        <f>'2008 ENGL BY PROP BY TOWN'!AB68</f>
        <v>1133998455.7674527</v>
      </c>
    </row>
    <row r="69" spans="1:3" ht="12.75" customHeight="1">
      <c r="A69" s="7">
        <v>68</v>
      </c>
      <c r="B69" s="8" t="s">
        <v>70</v>
      </c>
      <c r="C69" s="9">
        <f>'2008 ENGL BY PROP BY TOWN'!AB69</f>
        <v>931212628.5714285</v>
      </c>
    </row>
    <row r="70" spans="1:3" ht="12.75" customHeight="1">
      <c r="A70" s="7">
        <v>69</v>
      </c>
      <c r="B70" s="8" t="s">
        <v>71</v>
      </c>
      <c r="C70" s="9">
        <f>'2008 ENGL BY PROP BY TOWN'!AB70</f>
        <v>1738014001.265965</v>
      </c>
    </row>
    <row r="71" spans="1:3" ht="12.75" customHeight="1">
      <c r="A71" s="7">
        <v>70</v>
      </c>
      <c r="B71" s="8" t="s">
        <v>72</v>
      </c>
      <c r="C71" s="9">
        <f>'2008 ENGL BY PROP BY TOWN'!AB71</f>
        <v>1092312963.2178445</v>
      </c>
    </row>
    <row r="72" spans="1:3" ht="12.75" customHeight="1">
      <c r="A72" s="7">
        <v>71</v>
      </c>
      <c r="B72" s="8" t="s">
        <v>73</v>
      </c>
      <c r="C72" s="9">
        <f>'2008 ENGL BY PROP BY TOWN'!AB72</f>
        <v>932756311.4285715</v>
      </c>
    </row>
    <row r="73" spans="1:3" ht="12.75" customHeight="1">
      <c r="A73" s="7">
        <v>72</v>
      </c>
      <c r="B73" s="8" t="s">
        <v>74</v>
      </c>
      <c r="C73" s="9">
        <f>'2008 ENGL BY PROP BY TOWN'!AB73</f>
        <v>1675024840.0663948</v>
      </c>
    </row>
    <row r="74" spans="1:3" ht="12.75" customHeight="1">
      <c r="A74" s="7">
        <v>73</v>
      </c>
      <c r="B74" s="8" t="s">
        <v>75</v>
      </c>
      <c r="C74" s="9">
        <f>'2008 ENGL BY PROP BY TOWN'!AB74</f>
        <v>565225684.6431459</v>
      </c>
    </row>
    <row r="75" spans="1:3" ht="12.75" customHeight="1">
      <c r="A75" s="7">
        <v>74</v>
      </c>
      <c r="B75" s="8" t="s">
        <v>76</v>
      </c>
      <c r="C75" s="9">
        <f>'2008 ENGL BY PROP BY TOWN'!AB75</f>
        <v>1557736187.142857</v>
      </c>
    </row>
    <row r="76" spans="1:3" ht="12.75" customHeight="1">
      <c r="A76" s="7">
        <v>75</v>
      </c>
      <c r="B76" s="8" t="s">
        <v>77</v>
      </c>
      <c r="C76" s="9">
        <f>'2008 ENGL BY PROP BY TOWN'!AB76</f>
        <v>860149200.0000001</v>
      </c>
    </row>
    <row r="77" spans="1:3" ht="12.75" customHeight="1">
      <c r="A77" s="7">
        <v>76</v>
      </c>
      <c r="B77" s="8" t="s">
        <v>78</v>
      </c>
      <c r="C77" s="9">
        <f>'2008 ENGL BY PROP BY TOWN'!AB77</f>
        <v>4435997612.015762</v>
      </c>
    </row>
    <row r="78" spans="1:3" ht="12.75" customHeight="1">
      <c r="A78" s="7">
        <v>77</v>
      </c>
      <c r="B78" s="8" t="s">
        <v>79</v>
      </c>
      <c r="C78" s="9">
        <f>'2008 ENGL BY PROP BY TOWN'!AB78</f>
        <v>6155739358.188154</v>
      </c>
    </row>
    <row r="79" spans="1:3" ht="12.75" customHeight="1">
      <c r="A79" s="7">
        <v>78</v>
      </c>
      <c r="B79" s="8" t="s">
        <v>80</v>
      </c>
      <c r="C79" s="9">
        <f>'2008 ENGL BY PROP BY TOWN'!AB79</f>
        <v>1457680568.4263544</v>
      </c>
    </row>
    <row r="80" spans="1:3" ht="12.75" customHeight="1">
      <c r="A80" s="7">
        <v>79</v>
      </c>
      <c r="B80" s="8" t="s">
        <v>81</v>
      </c>
      <c r="C80" s="9">
        <f>'2008 ENGL BY PROP BY TOWN'!AB80</f>
        <v>864120394.7631501</v>
      </c>
    </row>
    <row r="81" spans="1:3" ht="12.75" customHeight="1">
      <c r="A81" s="7">
        <v>80</v>
      </c>
      <c r="B81" s="8" t="s">
        <v>82</v>
      </c>
      <c r="C81" s="9">
        <f>'2008 ENGL BY PROP BY TOWN'!AB81</f>
        <v>5216822520.530503</v>
      </c>
    </row>
    <row r="82" spans="1:3" ht="12.75" customHeight="1">
      <c r="A82" s="7">
        <v>81</v>
      </c>
      <c r="B82" s="8" t="s">
        <v>83</v>
      </c>
      <c r="C82" s="9">
        <f>'2008 ENGL BY PROP BY TOWN'!AB82</f>
        <v>1466080059.295442</v>
      </c>
    </row>
    <row r="83" spans="1:3" ht="12.75" customHeight="1">
      <c r="A83" s="7">
        <v>82</v>
      </c>
      <c r="B83" s="8" t="s">
        <v>84</v>
      </c>
      <c r="C83" s="9">
        <f>'2008 ENGL BY PROP BY TOWN'!AB83</f>
        <v>633422988.7369473</v>
      </c>
    </row>
    <row r="84" spans="1:3" ht="12.75" customHeight="1">
      <c r="A84" s="7">
        <v>83</v>
      </c>
      <c r="B84" s="8" t="s">
        <v>85</v>
      </c>
      <c r="C84" s="9">
        <f>'2008 ENGL BY PROP BY TOWN'!AB84</f>
        <v>5585366023.428677</v>
      </c>
    </row>
    <row r="85" spans="1:3" ht="12.75" customHeight="1">
      <c r="A85" s="7">
        <v>84</v>
      </c>
      <c r="B85" s="8" t="s">
        <v>86</v>
      </c>
      <c r="C85" s="9">
        <f>'2008 ENGL BY PROP BY TOWN'!AB85</f>
        <v>6972378127.5877</v>
      </c>
    </row>
    <row r="86" spans="1:3" ht="12.75" customHeight="1">
      <c r="A86" s="7">
        <v>85</v>
      </c>
      <c r="B86" s="8" t="s">
        <v>87</v>
      </c>
      <c r="C86" s="9">
        <f>'2008 ENGL BY PROP BY TOWN'!AB86</f>
        <v>3562432689.321328</v>
      </c>
    </row>
    <row r="87" spans="1:3" ht="12.75" customHeight="1">
      <c r="A87" s="7">
        <v>86</v>
      </c>
      <c r="B87" s="8" t="s">
        <v>88</v>
      </c>
      <c r="C87" s="9">
        <f>'2008 ENGL BY PROP BY TOWN'!AB87</f>
        <v>2036255401.1880996</v>
      </c>
    </row>
    <row r="88" spans="1:3" ht="12.75" customHeight="1">
      <c r="A88" s="7">
        <v>87</v>
      </c>
      <c r="B88" s="8" t="s">
        <v>89</v>
      </c>
      <c r="C88" s="9">
        <f>'2008 ENGL BY PROP BY TOWN'!AB88</f>
        <v>580352540.1961684</v>
      </c>
    </row>
    <row r="89" spans="1:3" ht="12.75" customHeight="1">
      <c r="A89" s="7">
        <v>88</v>
      </c>
      <c r="B89" s="8" t="s">
        <v>90</v>
      </c>
      <c r="C89" s="9">
        <f>'2008 ENGL BY PROP BY TOWN'!AB89</f>
        <v>2692330967.65531</v>
      </c>
    </row>
    <row r="90" spans="1:3" ht="12.75" customHeight="1">
      <c r="A90" s="7">
        <v>89</v>
      </c>
      <c r="B90" s="8" t="s">
        <v>91</v>
      </c>
      <c r="C90" s="9">
        <f>'2008 ENGL BY PROP BY TOWN'!AB90</f>
        <v>4136232103.806725</v>
      </c>
    </row>
    <row r="91" spans="1:3" ht="12.75" customHeight="1">
      <c r="A91" s="7">
        <v>90</v>
      </c>
      <c r="B91" s="8" t="s">
        <v>92</v>
      </c>
      <c r="C91" s="9">
        <f>'2008 ENGL BY PROP BY TOWN'!AB91</f>
        <v>11631228942.857143</v>
      </c>
    </row>
    <row r="92" spans="1:3" ht="12.75" customHeight="1">
      <c r="A92" s="7">
        <v>91</v>
      </c>
      <c r="B92" s="8" t="s">
        <v>93</v>
      </c>
      <c r="C92" s="9">
        <f>'2008 ENGL BY PROP BY TOWN'!AB92</f>
        <v>2522788136.1815996</v>
      </c>
    </row>
    <row r="93" spans="1:3" ht="12.75" customHeight="1">
      <c r="A93" s="7">
        <v>92</v>
      </c>
      <c r="B93" s="8" t="s">
        <v>94</v>
      </c>
      <c r="C93" s="9">
        <f>'2008 ENGL BY PROP BY TOWN'!AB93</f>
        <v>1007330607.1428572</v>
      </c>
    </row>
    <row r="94" spans="1:3" ht="12.75" customHeight="1">
      <c r="A94" s="7">
        <v>93</v>
      </c>
      <c r="B94" s="8" t="s">
        <v>95</v>
      </c>
      <c r="C94" s="9">
        <f>'2008 ENGL BY PROP BY TOWN'!AB94</f>
        <v>8460921705.241421</v>
      </c>
    </row>
    <row r="95" spans="1:3" ht="12.75" customHeight="1">
      <c r="A95" s="7">
        <v>94</v>
      </c>
      <c r="B95" s="8" t="s">
        <v>96</v>
      </c>
      <c r="C95" s="9">
        <f>'2008 ENGL BY PROP BY TOWN'!AB95</f>
        <v>3955308064.0342665</v>
      </c>
    </row>
    <row r="96" spans="1:3" ht="12.75" customHeight="1">
      <c r="A96" s="7">
        <v>95</v>
      </c>
      <c r="B96" s="8" t="s">
        <v>97</v>
      </c>
      <c r="C96" s="9">
        <f>'2008 ENGL BY PROP BY TOWN'!AB96</f>
        <v>2347432932.857143</v>
      </c>
    </row>
    <row r="97" spans="1:3" ht="12.75" customHeight="1">
      <c r="A97" s="7">
        <v>96</v>
      </c>
      <c r="B97" s="8" t="s">
        <v>98</v>
      </c>
      <c r="C97" s="9">
        <f>'2008 ENGL BY PROP BY TOWN'!AB97</f>
        <v>4399655945.195406</v>
      </c>
    </row>
    <row r="98" spans="1:3" ht="12.75" customHeight="1">
      <c r="A98" s="7">
        <v>97</v>
      </c>
      <c r="B98" s="8" t="s">
        <v>99</v>
      </c>
      <c r="C98" s="9">
        <f>'2008 ENGL BY PROP BY TOWN'!AB98</f>
        <v>5018212097.03474</v>
      </c>
    </row>
    <row r="99" spans="1:3" ht="12.75" customHeight="1">
      <c r="A99" s="7">
        <v>98</v>
      </c>
      <c r="B99" s="8" t="s">
        <v>100</v>
      </c>
      <c r="C99" s="9">
        <f>'2008 ENGL BY PROP BY TOWN'!AB99</f>
        <v>442989642.85714287</v>
      </c>
    </row>
    <row r="100" spans="1:3" ht="12.75" customHeight="1">
      <c r="A100" s="7">
        <v>99</v>
      </c>
      <c r="B100" s="8" t="s">
        <v>101</v>
      </c>
      <c r="C100" s="9">
        <f>'2008 ENGL BY PROP BY TOWN'!AB100</f>
        <v>1863009222.293745</v>
      </c>
    </row>
    <row r="101" spans="1:3" ht="12.75" customHeight="1">
      <c r="A101" s="7">
        <v>100</v>
      </c>
      <c r="B101" s="8" t="s">
        <v>102</v>
      </c>
      <c r="C101" s="9">
        <f>'2008 ENGL BY PROP BY TOWN'!AB101</f>
        <v>521255305.53937405</v>
      </c>
    </row>
    <row r="102" spans="1:3" ht="12.75" customHeight="1">
      <c r="A102" s="7">
        <v>101</v>
      </c>
      <c r="B102" s="8" t="s">
        <v>103</v>
      </c>
      <c r="C102" s="9">
        <f>'2008 ENGL BY PROP BY TOWN'!AB102</f>
        <v>4264040806.6422234</v>
      </c>
    </row>
    <row r="103" spans="1:3" ht="12.75" customHeight="1">
      <c r="A103" s="7">
        <v>102</v>
      </c>
      <c r="B103" s="8" t="s">
        <v>104</v>
      </c>
      <c r="C103" s="9">
        <f>'2008 ENGL BY PROP BY TOWN'!AB103</f>
        <v>845341287.8599454</v>
      </c>
    </row>
    <row r="104" spans="1:3" ht="12.75" customHeight="1">
      <c r="A104" s="7">
        <v>103</v>
      </c>
      <c r="B104" s="8" t="s">
        <v>105</v>
      </c>
      <c r="C104" s="9">
        <f>'2008 ENGL BY PROP BY TOWN'!AB104</f>
        <v>18035743032.857143</v>
      </c>
    </row>
    <row r="105" spans="1:3" ht="12.75" customHeight="1">
      <c r="A105" s="7">
        <v>104</v>
      </c>
      <c r="B105" s="8" t="s">
        <v>106</v>
      </c>
      <c r="C105" s="9">
        <f>'2008 ENGL BY PROP BY TOWN'!AB105</f>
        <v>3400921848.5714283</v>
      </c>
    </row>
    <row r="106" spans="1:3" ht="12.75" customHeight="1">
      <c r="A106" s="7">
        <v>105</v>
      </c>
      <c r="B106" s="8" t="s">
        <v>107</v>
      </c>
      <c r="C106" s="9">
        <f>'2008 ENGL BY PROP BY TOWN'!AB106</f>
        <v>2235912077.2839465</v>
      </c>
    </row>
    <row r="107" spans="1:3" ht="12.75" customHeight="1">
      <c r="A107" s="7">
        <v>106</v>
      </c>
      <c r="B107" s="8" t="s">
        <v>108</v>
      </c>
      <c r="C107" s="9">
        <f>'2008 ENGL BY PROP BY TOWN'!AB107</f>
        <v>3638339562.8571424</v>
      </c>
    </row>
    <row r="108" spans="1:3" ht="12.75" customHeight="1">
      <c r="A108" s="7">
        <v>107</v>
      </c>
      <c r="B108" s="8" t="s">
        <v>109</v>
      </c>
      <c r="C108" s="9">
        <f>'2008 ENGL BY PROP BY TOWN'!AB108</f>
        <v>2393418492.7638464</v>
      </c>
    </row>
    <row r="109" spans="1:3" ht="12.75" customHeight="1">
      <c r="A109" s="7">
        <v>108</v>
      </c>
      <c r="B109" s="8" t="s">
        <v>110</v>
      </c>
      <c r="C109" s="9">
        <f>'2008 ENGL BY PROP BY TOWN'!AB109</f>
        <v>2061759239.7375436</v>
      </c>
    </row>
    <row r="110" spans="1:3" ht="12.75" customHeight="1">
      <c r="A110" s="7">
        <v>109</v>
      </c>
      <c r="B110" s="8" t="s">
        <v>111</v>
      </c>
      <c r="C110" s="9">
        <f>'2008 ENGL BY PROP BY TOWN'!AB110</f>
        <v>1377877084.1695945</v>
      </c>
    </row>
    <row r="111" spans="1:3" ht="12.75" customHeight="1">
      <c r="A111" s="7">
        <v>110</v>
      </c>
      <c r="B111" s="8" t="s">
        <v>112</v>
      </c>
      <c r="C111" s="9">
        <f>'2008 ENGL BY PROP BY TOWN'!AB111</f>
        <v>2219047277.651782</v>
      </c>
    </row>
    <row r="112" spans="1:3" ht="12.75" customHeight="1">
      <c r="A112" s="7">
        <v>111</v>
      </c>
      <c r="B112" s="8" t="s">
        <v>113</v>
      </c>
      <c r="C112" s="9">
        <f>'2008 ENGL BY PROP BY TOWN'!AB112</f>
        <v>1153756485.2647657</v>
      </c>
    </row>
    <row r="113" spans="1:3" ht="12.75" customHeight="1">
      <c r="A113" s="7">
        <v>112</v>
      </c>
      <c r="B113" s="8" t="s">
        <v>114</v>
      </c>
      <c r="C113" s="9">
        <f>'2008 ENGL BY PROP BY TOWN'!AB113</f>
        <v>517088016.18544024</v>
      </c>
    </row>
    <row r="114" spans="1:3" ht="12.75" customHeight="1">
      <c r="A114" s="7">
        <v>113</v>
      </c>
      <c r="B114" s="8" t="s">
        <v>115</v>
      </c>
      <c r="C114" s="9">
        <f>'2008 ENGL BY PROP BY TOWN'!AB114</f>
        <v>1178765034.781918</v>
      </c>
    </row>
    <row r="115" spans="1:3" ht="12.75" customHeight="1">
      <c r="A115" s="7">
        <v>114</v>
      </c>
      <c r="B115" s="8" t="s">
        <v>116</v>
      </c>
      <c r="C115" s="9">
        <f>'2008 ENGL BY PROP BY TOWN'!AB115</f>
        <v>618471910.2120816</v>
      </c>
    </row>
    <row r="116" spans="1:3" ht="12.75" customHeight="1">
      <c r="A116" s="7">
        <v>115</v>
      </c>
      <c r="B116" s="8" t="s">
        <v>117</v>
      </c>
      <c r="C116" s="9">
        <f>'2008 ENGL BY PROP BY TOWN'!AB116</f>
        <v>1149694824.7552502</v>
      </c>
    </row>
    <row r="117" spans="1:3" ht="12.75" customHeight="1">
      <c r="A117" s="7">
        <v>116</v>
      </c>
      <c r="B117" s="8" t="s">
        <v>118</v>
      </c>
      <c r="C117" s="9">
        <f>'2008 ENGL BY PROP BY TOWN'!AB117</f>
        <v>912378650.0000001</v>
      </c>
    </row>
    <row r="118" spans="1:3" ht="12.75" customHeight="1">
      <c r="A118" s="7">
        <v>117</v>
      </c>
      <c r="B118" s="8" t="s">
        <v>119</v>
      </c>
      <c r="C118" s="9">
        <f>'2008 ENGL BY PROP BY TOWN'!AB118</f>
        <v>2489043778.64134</v>
      </c>
    </row>
    <row r="119" spans="1:3" ht="12.75" customHeight="1">
      <c r="A119" s="7">
        <v>118</v>
      </c>
      <c r="B119" s="8" t="s">
        <v>120</v>
      </c>
      <c r="C119" s="9">
        <f>'2008 ENGL BY PROP BY TOWN'!AB119</f>
        <v>7572191654.932448</v>
      </c>
    </row>
    <row r="120" spans="1:3" ht="12.75" customHeight="1">
      <c r="A120" s="7">
        <v>119</v>
      </c>
      <c r="B120" s="8" t="s">
        <v>121</v>
      </c>
      <c r="C120" s="9">
        <f>'2008 ENGL BY PROP BY TOWN'!AB120</f>
        <v>3156073965.714286</v>
      </c>
    </row>
    <row r="121" spans="1:3" ht="12.75" customHeight="1">
      <c r="A121" s="7">
        <v>120</v>
      </c>
      <c r="B121" s="8" t="s">
        <v>122</v>
      </c>
      <c r="C121" s="9">
        <f>'2008 ENGL BY PROP BY TOWN'!AB121</f>
        <v>1047484169.2036691</v>
      </c>
    </row>
    <row r="122" spans="1:3" ht="12.75" customHeight="1">
      <c r="A122" s="7">
        <v>121</v>
      </c>
      <c r="B122" s="8" t="s">
        <v>123</v>
      </c>
      <c r="C122" s="9">
        <f>'2008 ENGL BY PROP BY TOWN'!AB122</f>
        <v>546970133.8569642</v>
      </c>
    </row>
    <row r="123" spans="1:3" ht="12.75" customHeight="1">
      <c r="A123" s="7">
        <v>122</v>
      </c>
      <c r="B123" s="8" t="s">
        <v>124</v>
      </c>
      <c r="C123" s="9">
        <f>'2008 ENGL BY PROP BY TOWN'!AB123</f>
        <v>1611125732.098394</v>
      </c>
    </row>
    <row r="124" spans="1:3" ht="12.75" customHeight="1">
      <c r="A124" s="7">
        <v>123</v>
      </c>
      <c r="B124" s="8" t="s">
        <v>125</v>
      </c>
      <c r="C124" s="9">
        <f>'2008 ENGL BY PROP BY TOWN'!AB124</f>
        <v>183716527.1428572</v>
      </c>
    </row>
    <row r="125" spans="1:3" ht="12.75" customHeight="1">
      <c r="A125" s="7">
        <v>124</v>
      </c>
      <c r="B125" s="8" t="s">
        <v>126</v>
      </c>
      <c r="C125" s="9">
        <f>'2008 ENGL BY PROP BY TOWN'!AB125</f>
        <v>1936954352.1702332</v>
      </c>
    </row>
    <row r="126" spans="1:3" ht="12.75" customHeight="1">
      <c r="A126" s="7">
        <v>125</v>
      </c>
      <c r="B126" s="8" t="s">
        <v>127</v>
      </c>
      <c r="C126" s="9">
        <f>'2008 ENGL BY PROP BY TOWN'!AB126</f>
        <v>1196530602.857143</v>
      </c>
    </row>
    <row r="127" spans="1:3" ht="12.75" customHeight="1">
      <c r="A127" s="7">
        <v>126</v>
      </c>
      <c r="B127" s="8" t="s">
        <v>128</v>
      </c>
      <c r="C127" s="9">
        <f>'2008 ENGL BY PROP BY TOWN'!AB127</f>
        <v>6983737202.971504</v>
      </c>
    </row>
    <row r="128" spans="1:3" ht="12.75" customHeight="1">
      <c r="A128" s="7">
        <v>127</v>
      </c>
      <c r="B128" s="8" t="s">
        <v>129</v>
      </c>
      <c r="C128" s="9">
        <f>'2008 ENGL BY PROP BY TOWN'!AB128</f>
        <v>1045613754.2857143</v>
      </c>
    </row>
    <row r="129" spans="1:3" ht="12.75" customHeight="1">
      <c r="A129" s="7">
        <v>128</v>
      </c>
      <c r="B129" s="8" t="s">
        <v>130</v>
      </c>
      <c r="C129" s="9">
        <f>'2008 ENGL BY PROP BY TOWN'!AB129</f>
        <v>3674498580.12065</v>
      </c>
    </row>
    <row r="130" spans="1:3" ht="12.75" customHeight="1">
      <c r="A130" s="7">
        <v>129</v>
      </c>
      <c r="B130" s="8" t="s">
        <v>131</v>
      </c>
      <c r="C130" s="9">
        <f>'2008 ENGL BY PROP BY TOWN'!AB130</f>
        <v>1178254633.6942043</v>
      </c>
    </row>
    <row r="131" spans="1:3" ht="12.75" customHeight="1">
      <c r="A131" s="7">
        <v>130</v>
      </c>
      <c r="B131" s="8" t="s">
        <v>132</v>
      </c>
      <c r="C131" s="9">
        <f>'2008 ENGL BY PROP BY TOWN'!AB131</f>
        <v>3356054673.995589</v>
      </c>
    </row>
    <row r="132" spans="1:3" ht="12.75" customHeight="1">
      <c r="A132" s="7">
        <v>131</v>
      </c>
      <c r="B132" s="8" t="s">
        <v>133</v>
      </c>
      <c r="C132" s="9">
        <f>'2008 ENGL BY PROP BY TOWN'!AB132</f>
        <v>5796798062.065037</v>
      </c>
    </row>
    <row r="133" spans="1:3" ht="12.75" customHeight="1">
      <c r="A133" s="7">
        <v>132</v>
      </c>
      <c r="B133" s="8" t="s">
        <v>134</v>
      </c>
      <c r="C133" s="9">
        <f>'2008 ENGL BY PROP BY TOWN'!AB133</f>
        <v>3778484982.6743307</v>
      </c>
    </row>
    <row r="134" spans="1:3" ht="12.75" customHeight="1">
      <c r="A134" s="7">
        <v>133</v>
      </c>
      <c r="B134" s="8" t="s">
        <v>135</v>
      </c>
      <c r="C134" s="9">
        <f>'2008 ENGL BY PROP BY TOWN'!AB134</f>
        <v>288318916.7536643</v>
      </c>
    </row>
    <row r="135" spans="1:3" ht="12.75" customHeight="1">
      <c r="A135" s="7">
        <v>134</v>
      </c>
      <c r="B135" s="8" t="s">
        <v>136</v>
      </c>
      <c r="C135" s="9">
        <f>'2008 ENGL BY PROP BY TOWN'!AB135</f>
        <v>1155528631.46062</v>
      </c>
    </row>
    <row r="136" spans="1:3" ht="12.75" customHeight="1">
      <c r="A136" s="7">
        <v>135</v>
      </c>
      <c r="B136" s="8" t="s">
        <v>137</v>
      </c>
      <c r="C136" s="9">
        <f>'2008 ENGL BY PROP BY TOWN'!AB136</f>
        <v>32681857513.38956</v>
      </c>
    </row>
    <row r="137" spans="1:3" ht="12.75" customHeight="1">
      <c r="A137" s="7">
        <v>136</v>
      </c>
      <c r="B137" s="8" t="s">
        <v>138</v>
      </c>
      <c r="C137" s="9">
        <f>'2008 ENGL BY PROP BY TOWN'!AB137</f>
        <v>377214192.8627201</v>
      </c>
    </row>
    <row r="138" spans="1:3" ht="12.75" customHeight="1">
      <c r="A138" s="7">
        <v>137</v>
      </c>
      <c r="B138" s="8" t="s">
        <v>139</v>
      </c>
      <c r="C138" s="9">
        <f>'2008 ENGL BY PROP BY TOWN'!AB138</f>
        <v>4050929946.896036</v>
      </c>
    </row>
    <row r="139" spans="1:3" ht="12.75" customHeight="1">
      <c r="A139" s="7">
        <v>138</v>
      </c>
      <c r="B139" s="8" t="s">
        <v>140</v>
      </c>
      <c r="C139" s="9">
        <f>'2008 ENGL BY PROP BY TOWN'!AB139</f>
        <v>6788547960.34589</v>
      </c>
    </row>
    <row r="140" spans="1:3" ht="12.75" customHeight="1">
      <c r="A140" s="7">
        <v>139</v>
      </c>
      <c r="B140" s="8" t="s">
        <v>141</v>
      </c>
      <c r="C140" s="9">
        <f>'2008 ENGL BY PROP BY TOWN'!AB140</f>
        <v>1985159390.0000002</v>
      </c>
    </row>
    <row r="141" spans="1:3" ht="12.75" customHeight="1">
      <c r="A141" s="7">
        <v>140</v>
      </c>
      <c r="B141" s="8" t="s">
        <v>142</v>
      </c>
      <c r="C141" s="9">
        <f>'2008 ENGL BY PROP BY TOWN'!AB141</f>
        <v>823889467.1348155</v>
      </c>
    </row>
    <row r="142" spans="1:3" ht="12.75" customHeight="1">
      <c r="A142" s="7">
        <v>141</v>
      </c>
      <c r="B142" s="8" t="s">
        <v>143</v>
      </c>
      <c r="C142" s="9">
        <f>'2008 ENGL BY PROP BY TOWN'!AB142</f>
        <v>926075551.1535797</v>
      </c>
    </row>
    <row r="143" spans="1:3" ht="12.75" customHeight="1">
      <c r="A143" s="7">
        <v>142</v>
      </c>
      <c r="B143" s="8" t="s">
        <v>144</v>
      </c>
      <c r="C143" s="9">
        <f>'2008 ENGL BY PROP BY TOWN'!AB143</f>
        <v>1920145442.7726393</v>
      </c>
    </row>
    <row r="144" spans="1:3" ht="12.75" customHeight="1">
      <c r="A144" s="7">
        <v>143</v>
      </c>
      <c r="B144" s="8" t="s">
        <v>145</v>
      </c>
      <c r="C144" s="9">
        <f>'2008 ENGL BY PROP BY TOWN'!AB144</f>
        <v>3233808430.221657</v>
      </c>
    </row>
    <row r="145" spans="1:3" ht="12.75" customHeight="1">
      <c r="A145" s="7">
        <v>144</v>
      </c>
      <c r="B145" s="8" t="s">
        <v>146</v>
      </c>
      <c r="C145" s="9">
        <f>'2008 ENGL BY PROP BY TOWN'!AB145</f>
        <v>6753991307.539305</v>
      </c>
    </row>
    <row r="146" spans="1:3" ht="12.75" customHeight="1">
      <c r="A146" s="7">
        <v>145</v>
      </c>
      <c r="B146" s="8" t="s">
        <v>147</v>
      </c>
      <c r="C146" s="9">
        <f>'2008 ENGL BY PROP BY TOWN'!AB146</f>
        <v>135199428.5714286</v>
      </c>
    </row>
    <row r="147" spans="1:3" ht="12.75" customHeight="1">
      <c r="A147" s="7">
        <v>146</v>
      </c>
      <c r="B147" s="8" t="s">
        <v>148</v>
      </c>
      <c r="C147" s="9">
        <f>'2008 ENGL BY PROP BY TOWN'!AB147</f>
        <v>2455538730.718847</v>
      </c>
    </row>
    <row r="148" spans="1:3" ht="12.75" customHeight="1">
      <c r="A148" s="7">
        <v>147</v>
      </c>
      <c r="B148" s="8" t="s">
        <v>149</v>
      </c>
      <c r="C148" s="9">
        <f>'2008 ENGL BY PROP BY TOWN'!AB148</f>
        <v>285912209.2920212</v>
      </c>
    </row>
    <row r="149" spans="1:3" ht="12.75" customHeight="1">
      <c r="A149" s="7">
        <v>148</v>
      </c>
      <c r="B149" s="8" t="s">
        <v>150</v>
      </c>
      <c r="C149" s="9">
        <f>'2008 ENGL BY PROP BY TOWN'!AB149</f>
        <v>6770743132.228766</v>
      </c>
    </row>
    <row r="150" spans="1:3" ht="12.75" customHeight="1">
      <c r="A150" s="7">
        <v>149</v>
      </c>
      <c r="B150" s="8" t="s">
        <v>151</v>
      </c>
      <c r="C150" s="9">
        <f>'2008 ENGL BY PROP BY TOWN'!AB150</f>
        <v>523960020.3711696</v>
      </c>
    </row>
    <row r="151" spans="1:3" ht="12.75" customHeight="1">
      <c r="A151" s="7">
        <v>150</v>
      </c>
      <c r="B151" s="8" t="s">
        <v>152</v>
      </c>
      <c r="C151" s="9">
        <f>'2008 ENGL BY PROP BY TOWN'!AB151</f>
        <v>1786697785.7142859</v>
      </c>
    </row>
    <row r="152" spans="1:3" ht="12.75" customHeight="1">
      <c r="A152" s="7">
        <v>151</v>
      </c>
      <c r="B152" s="8" t="s">
        <v>153</v>
      </c>
      <c r="C152" s="9">
        <f>'2008 ENGL BY PROP BY TOWN'!AB152</f>
        <v>7035972433.65669</v>
      </c>
    </row>
    <row r="153" spans="1:3" ht="12.75" customHeight="1">
      <c r="A153" s="7">
        <v>152</v>
      </c>
      <c r="B153" s="8" t="s">
        <v>154</v>
      </c>
      <c r="C153" s="9">
        <f>'2008 ENGL BY PROP BY TOWN'!AB153</f>
        <v>5048818612.119997</v>
      </c>
    </row>
    <row r="154" spans="1:3" ht="12.75" customHeight="1">
      <c r="A154" s="7">
        <v>153</v>
      </c>
      <c r="B154" s="8" t="s">
        <v>155</v>
      </c>
      <c r="C154" s="9">
        <f>'2008 ENGL BY PROP BY TOWN'!AB154</f>
        <v>2796244961.428571</v>
      </c>
    </row>
    <row r="155" spans="1:3" ht="12.75" customHeight="1">
      <c r="A155" s="7">
        <v>154</v>
      </c>
      <c r="B155" s="8" t="s">
        <v>156</v>
      </c>
      <c r="C155" s="9">
        <f>'2008 ENGL BY PROP BY TOWN'!AB155</f>
        <v>1843445781.103497</v>
      </c>
    </row>
    <row r="156" spans="1:3" ht="12.75" customHeight="1">
      <c r="A156" s="7">
        <v>155</v>
      </c>
      <c r="B156" s="8" t="s">
        <v>157</v>
      </c>
      <c r="C156" s="9">
        <f>'2008 ENGL BY PROP BY TOWN'!AB156</f>
        <v>7472184092.469033</v>
      </c>
    </row>
    <row r="157" spans="1:3" ht="12.75" customHeight="1">
      <c r="A157" s="7">
        <v>156</v>
      </c>
      <c r="B157" s="8" t="s">
        <v>158</v>
      </c>
      <c r="C157" s="9">
        <f>'2008 ENGL BY PROP BY TOWN'!AB157</f>
        <v>4282163842.7329865</v>
      </c>
    </row>
    <row r="158" spans="1:3" ht="12.75" customHeight="1">
      <c r="A158" s="7">
        <v>157</v>
      </c>
      <c r="B158" s="8" t="s">
        <v>159</v>
      </c>
      <c r="C158" s="9">
        <f>'2008 ENGL BY PROP BY TOWN'!AB158</f>
        <v>3740858564.285714</v>
      </c>
    </row>
    <row r="159" spans="1:3" ht="12.75" customHeight="1">
      <c r="A159" s="7">
        <v>158</v>
      </c>
      <c r="B159" s="8" t="s">
        <v>160</v>
      </c>
      <c r="C159" s="9">
        <f>'2008 ENGL BY PROP BY TOWN'!AB159</f>
        <v>14649694183.386486</v>
      </c>
    </row>
    <row r="160" spans="1:3" ht="12.75" customHeight="1">
      <c r="A160" s="7">
        <v>159</v>
      </c>
      <c r="B160" s="8" t="s">
        <v>161</v>
      </c>
      <c r="C160" s="9">
        <f>'2008 ENGL BY PROP BY TOWN'!AB160</f>
        <v>3299287214.285715</v>
      </c>
    </row>
    <row r="161" spans="1:3" ht="12.75" customHeight="1">
      <c r="A161" s="7">
        <v>160</v>
      </c>
      <c r="B161" s="8" t="s">
        <v>162</v>
      </c>
      <c r="C161" s="9">
        <f>'2008 ENGL BY PROP BY TOWN'!AB161</f>
        <v>670234110</v>
      </c>
    </row>
    <row r="162" spans="1:3" ht="12.75" customHeight="1">
      <c r="A162" s="7">
        <v>161</v>
      </c>
      <c r="B162" s="8" t="s">
        <v>163</v>
      </c>
      <c r="C162" s="9">
        <f>'2008 ENGL BY PROP BY TOWN'!AB162</f>
        <v>6733875071.7961445</v>
      </c>
    </row>
    <row r="163" spans="1:3" ht="12.75" customHeight="1">
      <c r="A163" s="7">
        <v>162</v>
      </c>
      <c r="B163" s="8" t="s">
        <v>164</v>
      </c>
      <c r="C163" s="9">
        <f>'2008 ENGL BY PROP BY TOWN'!AB163</f>
        <v>1159887231.9482815</v>
      </c>
    </row>
    <row r="164" spans="1:3" ht="12.75" customHeight="1">
      <c r="A164" s="7">
        <v>163</v>
      </c>
      <c r="B164" s="8" t="s">
        <v>165</v>
      </c>
      <c r="C164" s="9">
        <f>'2008 ENGL BY PROP BY TOWN'!AB164</f>
        <v>1381718061.2544713</v>
      </c>
    </row>
    <row r="165" spans="1:3" ht="12.75" customHeight="1">
      <c r="A165" s="7">
        <v>164</v>
      </c>
      <c r="B165" s="8" t="s">
        <v>166</v>
      </c>
      <c r="C165" s="9">
        <f>'2008 ENGL BY PROP BY TOWN'!AB165</f>
        <v>4295760010</v>
      </c>
    </row>
    <row r="166" spans="1:3" ht="12.75" customHeight="1">
      <c r="A166" s="7">
        <v>165</v>
      </c>
      <c r="B166" s="8" t="s">
        <v>167</v>
      </c>
      <c r="C166" s="9">
        <f>'2008 ENGL BY PROP BY TOWN'!AB166</f>
        <v>1965482324.2857141</v>
      </c>
    </row>
    <row r="167" spans="1:3" ht="12.75" customHeight="1">
      <c r="A167" s="7">
        <v>166</v>
      </c>
      <c r="B167" s="8" t="s">
        <v>168</v>
      </c>
      <c r="C167" s="9">
        <f>'2008 ENGL BY PROP BY TOWN'!AB167</f>
        <v>2017577873.2462246</v>
      </c>
    </row>
    <row r="168" spans="1:3" ht="12.75" customHeight="1">
      <c r="A168" s="7">
        <v>167</v>
      </c>
      <c r="B168" s="8" t="s">
        <v>169</v>
      </c>
      <c r="C168" s="9">
        <f>'2008 ENGL BY PROP BY TOWN'!AB168</f>
        <v>1709202757.3351245</v>
      </c>
    </row>
    <row r="169" spans="1:3" ht="12.75" customHeight="1">
      <c r="A169" s="7">
        <v>168</v>
      </c>
      <c r="B169" s="8" t="s">
        <v>170</v>
      </c>
      <c r="C169" s="9">
        <f>'2008 ENGL BY PROP BY TOWN'!AB169</f>
        <v>1733594465.7142854</v>
      </c>
    </row>
    <row r="170" spans="1:3" ht="12.75" customHeight="1">
      <c r="A170" s="7">
        <v>169</v>
      </c>
      <c r="B170" s="8" t="s">
        <v>171</v>
      </c>
      <c r="C170" s="9">
        <f>'2008 ENGL BY PROP BY TOWN'!AB170</f>
        <v>1030406354.3366992</v>
      </c>
    </row>
  </sheetData>
  <sheetProtection/>
  <printOptions gridLines="1"/>
  <pageMargins left="0.75" right="0.75" top="0.75" bottom="0" header="0.5" footer="0.5"/>
  <pageSetup horizontalDpi="600" verticalDpi="600" orientation="portrait" r:id="rId1"/>
  <headerFooter alignWithMargins="0">
    <oddHeader>&amp;L&amp;"Times New Roman,Regular"The 2008  ENGL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LaBella</dc:creator>
  <cp:keywords/>
  <dc:description/>
  <cp:lastModifiedBy>Tyler Kleykamp</cp:lastModifiedBy>
  <cp:lastPrinted>2010-07-30T15:10:38Z</cp:lastPrinted>
  <dcterms:created xsi:type="dcterms:W3CDTF">2009-03-19T13:44:25Z</dcterms:created>
  <dcterms:modified xsi:type="dcterms:W3CDTF">2011-12-07T14:12:34Z</dcterms:modified>
  <cp:category/>
  <cp:version/>
  <cp:contentType/>
  <cp:contentStatus/>
</cp:coreProperties>
</file>