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2880" yWindow="2145" windowWidth="12930" windowHeight="5790" tabRatio="849"/>
  </bookViews>
  <sheets>
    <sheet name="PCMH Cover" sheetId="2" r:id="rId1"/>
    <sheet name="Overall Instructions" sheetId="5" r:id="rId2"/>
    <sheet name="Demographics" sheetId="10" r:id="rId3"/>
    <sheet name="Staffing" sheetId="3" r:id="rId4"/>
    <sheet name="Enhanced Care Coordination" sheetId="8" r:id="rId5"/>
    <sheet name="Community Linkages" sheetId="9" r:id="rId6"/>
    <sheet name="Member Advisory Board" sheetId="4" r:id="rId7"/>
    <sheet name="Training" sheetId="7" r:id="rId8"/>
    <sheet name="NCQA or TJC updates" sheetId="15" r:id="rId9"/>
    <sheet name="Definitions" sheetId="13" r:id="rId10"/>
  </sheets>
  <definedNames>
    <definedName name="PCMH">'PCMH Cover'!$C$16</definedName>
    <definedName name="_xlnm.Print_Area" localSheetId="5">'Community Linkages'!$A$1:$E$25</definedName>
    <definedName name="_xlnm.Print_Area" localSheetId="9">Definitions!$A$1:$B$27</definedName>
    <definedName name="_xlnm.Print_Area" localSheetId="2">Demographics!$A$1:$M$18</definedName>
    <definedName name="_xlnm.Print_Area" localSheetId="4">'Enhanced Care Coordination'!$A$1:$M$17</definedName>
    <definedName name="_xlnm.Print_Area" localSheetId="6">'Member Advisory Board'!$A$1:$G$22</definedName>
    <definedName name="_xlnm.Print_Area" localSheetId="8">'NCQA or TJC updates'!$A$1:$A$6</definedName>
    <definedName name="_xlnm.Print_Area" localSheetId="1">'Overall Instructions'!$A$1:$A$4</definedName>
    <definedName name="_xlnm.Print_Area" localSheetId="0">'PCMH Cover'!$A$1:$M$34</definedName>
    <definedName name="_xlnm.Print_Area" localSheetId="3">Staffing!$A$1:$K$35</definedName>
    <definedName name="_xlnm.Print_Area" localSheetId="7">Training!$A$1:$C$22</definedName>
    <definedName name="_xlnm.Print_Titles" localSheetId="5">'Community Linkages'!$2:$5</definedName>
    <definedName name="_xlnm.Print_Titles" localSheetId="9">Definitions!$1:$3</definedName>
    <definedName name="_xlnm.Print_Titles" localSheetId="4">'Enhanced Care Coordination'!$2:$5</definedName>
    <definedName name="_xlnm.Print_Titles" localSheetId="6">'Member Advisory Board'!$2:$6</definedName>
    <definedName name="_xlnm.Print_Titles" localSheetId="8">'NCQA or TJC updates'!$3:$4</definedName>
    <definedName name="_xlnm.Print_Titles" localSheetId="1">'Overall Instructions'!$1:$2</definedName>
    <definedName name="_xlnm.Print_Titles" localSheetId="7">Training!$3:$6</definedName>
  </definedNames>
  <calcPr calcId="145621"/>
</workbook>
</file>

<file path=xl/calcChain.xml><?xml version="1.0" encoding="utf-8"?>
<calcChain xmlns="http://schemas.openxmlformats.org/spreadsheetml/2006/main">
  <c r="A2" i="8" l="1"/>
  <c r="A1" i="13" l="1"/>
  <c r="A3" i="15"/>
  <c r="A3" i="7"/>
  <c r="A2" i="4"/>
  <c r="A2" i="9"/>
  <c r="A6" i="8"/>
  <c r="A16" i="3"/>
  <c r="A2" i="3"/>
  <c r="A2" i="10"/>
  <c r="A1" i="5"/>
</calcChain>
</file>

<file path=xl/sharedStrings.xml><?xml version="1.0" encoding="utf-8"?>
<sst xmlns="http://schemas.openxmlformats.org/spreadsheetml/2006/main" count="323" uniqueCount="225">
  <si>
    <t>FTE</t>
  </si>
  <si>
    <t>Member Advisory Board</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</si>
  <si>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</si>
  <si>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</si>
  <si>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</si>
  <si>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</si>
  <si>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</si>
  <si>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</si>
  <si>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</si>
  <si>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</si>
  <si>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</si>
  <si>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</si>
  <si>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</si>
  <si>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</si>
  <si>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</si>
  <si>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</si>
  <si>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</si>
  <si>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</si>
  <si>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</si>
  <si>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</si>
  <si>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 program administered by CHN that was developed to meet the diverse needs of the most socially and medically vulnerable members.</t>
  </si>
  <si>
    <t>Definitions</t>
  </si>
  <si>
    <t>Definition</t>
  </si>
  <si>
    <t>IEP</t>
  </si>
  <si>
    <t xml:space="preserve">WRAP </t>
  </si>
  <si>
    <t>Intensive Care Management (ICM)</t>
  </si>
  <si>
    <t>Acronyms and Terms</t>
  </si>
  <si>
    <t>Name of Partner Organization</t>
  </si>
  <si>
    <t>Staff Name</t>
  </si>
  <si>
    <t>PCMH+ members with behavioral health conditions</t>
  </si>
  <si>
    <t>PCMH+ members with disabilities</t>
  </si>
  <si>
    <t>Full time equivalent, the ratio of the total number of paid hours during a period (part time, full time, contracted) by the number of working hours in that period Mondays through Fridays.</t>
  </si>
  <si>
    <t>Community Health Network of Connecticut</t>
  </si>
  <si>
    <t>CHN</t>
  </si>
  <si>
    <t>FQHC</t>
  </si>
  <si>
    <t>PCMH+ members who are transition-age youth (TAY)</t>
  </si>
  <si>
    <t>Transition-Age Youth (TAY)</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</si>
  <si>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</si>
  <si>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</si>
  <si>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</si>
  <si>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</si>
  <si>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</si>
  <si>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</si>
  <si>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</si>
  <si>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</si>
  <si>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</si>
  <si>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Overall Instructions</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</si>
  <si>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</si>
  <si>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</si>
  <si>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</si>
  <si>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</si>
  <si>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</si>
  <si>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</si>
  <si>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</si>
  <si>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</si>
  <si>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</si>
  <si>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</si>
  <si>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</si>
  <si>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</si>
  <si>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</si>
  <si>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</si>
  <si>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</si>
  <si>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</si>
  <si>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</si>
  <si>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</si>
  <si>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Training</t>
  </si>
  <si>
    <t>Enhanced Care Coordination Activities</t>
  </si>
  <si>
    <t>Care Coordination Add-On Payments</t>
  </si>
  <si>
    <t>Transition Plans (for TAY)</t>
  </si>
  <si>
    <t>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</si>
  <si>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</si>
  <si>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</si>
  <si>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</si>
  <si>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</si>
  <si>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</si>
  <si>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</si>
  <si>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</si>
  <si>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</si>
  <si>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PCMH+ Trainings Provided </t>
  </si>
  <si>
    <t># Staff Attending</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</si>
  <si>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</si>
  <si>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</si>
  <si>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</si>
  <si>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</si>
  <si>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</si>
  <si>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</si>
  <si>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</si>
  <si>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</si>
  <si>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</si>
  <si>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</si>
  <si>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</si>
  <si>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</si>
  <si>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</si>
  <si>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</si>
  <si>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</si>
  <si>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</si>
  <si>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</si>
  <si>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</si>
  <si>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</si>
  <si>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</si>
  <si>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</si>
  <si>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</si>
  <si>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Psychiatric Advance Directive</t>
  </si>
  <si>
    <t>Social Determinants of Health</t>
  </si>
  <si>
    <t xml:space="preserve">PCMH+ Voting Members </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</si>
  <si>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</si>
  <si>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</si>
  <si>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</si>
  <si>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</si>
  <si>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</si>
  <si>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</si>
  <si>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</si>
  <si>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Name of Board</t>
  </si>
  <si>
    <t>Type of Care Coordinator</t>
  </si>
  <si>
    <t>Care Coordinator</t>
  </si>
  <si>
    <t>BH Care Coordinator</t>
  </si>
  <si>
    <t>Food assistance</t>
  </si>
  <si>
    <t>Housing supports</t>
  </si>
  <si>
    <t>Other</t>
  </si>
  <si>
    <t>Nutrition</t>
  </si>
  <si>
    <t>Education</t>
  </si>
  <si>
    <t>Elder-serving</t>
  </si>
  <si>
    <t>BH/SUD</t>
  </si>
  <si>
    <t>Transportation</t>
  </si>
  <si>
    <t>Number of Members in Attendance</t>
  </si>
  <si>
    <t>Meeting Date</t>
  </si>
  <si>
    <t>Total Number of  Attendees</t>
  </si>
  <si>
    <t>Required care coordination activities that all PCMH+ Participating Entities must provide. These activities are described in Section III.F.4 of the RFP.</t>
  </si>
  <si>
    <t>Number of psychiatric advanced directives collected, reviewed and placed into the member’s record during the reporting timeframe</t>
  </si>
  <si>
    <t xml:space="preserve">PCMH+ members with disabilities who received an adjusted appointment time </t>
  </si>
  <si>
    <t>Number of PCMH+ attributed members</t>
  </si>
  <si>
    <t>Care Coordinator and Behavioral Health Care Coordinator Staffing</t>
  </si>
  <si>
    <t>PCMH+ unique members refusing care coordination during the reporting timeframe</t>
  </si>
  <si>
    <t xml:space="preserve">Update on Progress Toward NCQA Recognition or TJC Certification </t>
  </si>
  <si>
    <r>
      <rPr>
        <b/>
        <sz val="16"/>
        <rFont val="Arial"/>
        <family val="2"/>
      </rPr>
      <t>***Advanced Networks Only***</t>
    </r>
    <r>
      <rPr>
        <sz val="11"/>
        <rFont val="Arial"/>
        <family val="2"/>
      </rPr>
      <t xml:space="preserve">
</t>
    </r>
    <r>
      <rPr>
        <b/>
        <sz val="11"/>
        <rFont val="Arial"/>
        <family val="2"/>
      </rPr>
      <t>RFP Page 14, Section 1, D.7.b.i and c.ii.</t>
    </r>
    <r>
      <rPr>
        <b/>
        <sz val="11"/>
        <color rgb="FF7030A0"/>
        <rFont val="Arial"/>
        <family val="2"/>
      </rPr>
      <t xml:space="preserve">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(2018). 
</t>
    </r>
    <r>
      <rPr>
        <b/>
        <sz val="16"/>
        <rFont val="Arial"/>
        <family val="2"/>
      </rPr>
      <t>***FQHCs Only***</t>
    </r>
    <r>
      <rPr>
        <sz val="11"/>
        <rFont val="Arial"/>
        <family val="2"/>
      </rPr>
      <t xml:space="preserve">
</t>
    </r>
    <r>
      <rPr>
        <b/>
        <sz val="11"/>
        <rFont val="Arial"/>
        <family val="2"/>
      </rPr>
      <t>RFP Page 13, Section 1, D.7.a.iii.</t>
    </r>
    <r>
      <rPr>
        <sz val="11"/>
        <rFont val="Arial"/>
        <family val="2"/>
      </rPr>
      <t xml:space="preserve">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(TJC).
</t>
    </r>
    <r>
      <rPr>
        <b/>
        <sz val="16"/>
        <rFont val="Arial"/>
        <family val="2"/>
      </rPr>
      <t>***Both Advanced Networks and FQHCs***</t>
    </r>
    <r>
      <rPr>
        <sz val="11"/>
        <rFont val="Arial"/>
        <family val="2"/>
      </rPr>
      <t xml:space="preserve">
In the box below, provide a status update of the process to become fully recognized by NCQA or verify Joint Commission certification. Steps to become recognized are detailed in the RFP.</t>
    </r>
  </si>
  <si>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intellectual disability, organic brain syndrome, emotional or mental illness, and specific learning disabilities. </t>
    </r>
  </si>
  <si>
    <t xml:space="preserve">Wellness Recovery Action Plan® or WRAP. For purposes of this program, WRAP-like recovery instruments are equally acceptable.
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</si>
  <si>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t xml:space="preserve">This reporting template and specifications outline monthly reporting requirements for PCMH+ Participating Entities contracted with DSS, effective June 1, 2018. This reporting template does not replace any reporting, electronic data submission requirements or financial monitoring requirements from DSS; it promotes consistent and uniform reporting of performance measures for PCMH+. </t>
    </r>
    <r>
      <rPr>
        <b/>
        <sz val="11"/>
        <rFont val="Arial"/>
        <family val="2"/>
      </rPr>
      <t xml:space="preserve">Data should be reported for PCMH+ members only unless otherwise specified. </t>
    </r>
    <r>
      <rPr>
        <sz val="11"/>
        <rFont val="Arial"/>
        <family val="2"/>
      </rPr>
      <t xml:space="preserve">
Individualized instructions are included in each tab. Each Participating Entity should input data as appropriate in the reporting cells for the current month or quarter, as designated in each tab, or as required. Unless otherwise indicated, data are specific to the current month or quarter and are not cumulative.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
    </r>
    <r>
      <rPr>
        <sz val="11"/>
        <rFont val="Arial"/>
        <family val="2"/>
      </rPr>
      <t xml:space="preserve">
The report is due by the 16th day of every month.  
Data collection for this report begins in </t>
    </r>
    <r>
      <rPr>
        <b/>
        <sz val="11"/>
        <rFont val="Arial"/>
        <family val="2"/>
      </rPr>
      <t>June 2018</t>
    </r>
    <r>
      <rPr>
        <sz val="11"/>
        <rFont val="Arial"/>
        <family val="2"/>
      </rPr>
      <t xml:space="preserve">.
Before beginning data entry, select the "Enable Content" button if it appears at the top of the spreadsheet.
</t>
    </r>
  </si>
  <si>
    <t>PCMH+ Children and Youth with Special Healthcare Needs (CYSHCN)</t>
  </si>
  <si>
    <r>
      <rPr>
        <b/>
        <sz val="11"/>
        <rFont val="Arial"/>
        <family val="2"/>
      </rPr>
      <t>RFP Page 32, Section III, F.4.b.i. and age 33, Section III, F.4.e.iii.</t>
    </r>
    <r>
      <rPr>
        <sz val="11"/>
        <rFont val="Arial"/>
        <family val="2"/>
      </rPr>
      <t xml:space="preserve"> 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t>
    </r>
    <r>
      <rPr>
        <b/>
        <sz val="11"/>
        <rFont val="Arial"/>
        <family val="2"/>
      </rPr>
      <t>Column A:</t>
    </r>
    <r>
      <rPr>
        <sz val="11"/>
        <rFont val="Arial"/>
        <family val="2"/>
      </rPr>
      <t xml:space="preserve"> List the month that the training occurred. 
</t>
    </r>
    <r>
      <rPr>
        <b/>
        <sz val="11"/>
        <rFont val="Arial"/>
        <family val="2"/>
      </rPr>
      <t>Column B:</t>
    </r>
    <r>
      <rPr>
        <sz val="11"/>
        <rFont val="Arial"/>
        <family val="2"/>
      </rPr>
      <t xml:space="preserve"> Record the training topics provided for PCMH+ staff. Include required training and</t>
    </r>
    <r>
      <rPr>
        <b/>
        <sz val="11"/>
        <rFont val="Arial"/>
        <family val="2"/>
      </rPr>
      <t xml:space="preserve"> </t>
    </r>
    <r>
      <rPr>
        <sz val="11"/>
        <rFont val="Arial"/>
        <family val="2"/>
      </rPr>
      <t>any additional relevant training</t>
    </r>
    <r>
      <rPr>
        <i/>
        <sz val="11"/>
        <rFont val="Arial"/>
        <family val="2"/>
      </rPr>
      <t xml:space="preserve"> </t>
    </r>
    <r>
      <rPr>
        <sz val="11"/>
        <rFont val="Arial"/>
        <family val="2"/>
      </rPr>
      <t xml:space="preserve">that may be beneficial to staff caring for PCMH+ members.
</t>
    </r>
    <r>
      <rPr>
        <b/>
        <sz val="11"/>
        <rFont val="Arial"/>
        <family val="2"/>
      </rPr>
      <t>Column C:</t>
    </r>
    <r>
      <rPr>
        <sz val="11"/>
        <rFont val="Arial"/>
        <family val="2"/>
      </rPr>
      <t xml:space="preserve"> Provide the number of staff trained for each training.
Additional rows may be added as necessary. Please update as needed.</t>
    </r>
  </si>
  <si>
    <t>Organizations that assist the community with housing, clothing, utility bill assistance, nutrition, food assistance, employment assistance, education, child care, transportation, language and literacy training, elder support services, etc.</t>
  </si>
  <si>
    <t>PCMH+ unique members with a care coordination or behavioral health care coordination contact during the reporting timeframe</t>
  </si>
  <si>
    <t>Total PCMH+ care coordination and/or behavioral health care coordination contacts made during the reporting timeframe</t>
  </si>
  <si>
    <t>PCMH+ member screenings for a behavioral health condition during the reporting timeframe</t>
  </si>
  <si>
    <t>PCMH+ members who are receiving Intensive Care Management (ICM) level services at the PE</t>
  </si>
  <si>
    <t>PCMH+ members with an Individualized Education Plan (IEP) or 504 Plan obtained or noted in the record during the reporting timeframe</t>
  </si>
  <si>
    <r>
      <t xml:space="preserve">Number of member WRAP plans </t>
    </r>
    <r>
      <rPr>
        <b/>
        <sz val="11"/>
        <rFont val="Arial"/>
        <family val="2"/>
      </rPr>
      <t>obtained and a copy maintained</t>
    </r>
    <r>
      <rPr>
        <sz val="11"/>
        <rFont val="Arial"/>
        <family val="2"/>
      </rPr>
      <t xml:space="preserve"> and placed into the member’s record during the reporting timeframe. This differs from the add-on care coordination WRAP requirement for FQHCs which requires active engagement with members to develop and/or update WRAPs or other recovery tools.</t>
    </r>
  </si>
  <si>
    <t>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</si>
  <si>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</si>
  <si>
    <r>
      <t>When two disorders or illnesses occur in the same person, simultaneously or sequentially, they are described as co</t>
    </r>
    <r>
      <rPr>
        <sz val="11"/>
        <rFont val="Calibri"/>
        <family val="2"/>
      </rPr>
      <t>-</t>
    </r>
    <r>
      <rPr>
        <sz val="11"/>
        <rFont val="Arial"/>
        <family val="2"/>
      </rPr>
      <t>morbid. Comorbidity also implies interactions between the illnesses that affect the course and prognosis of both.</t>
    </r>
    <r>
      <rPr>
        <b/>
        <sz val="11"/>
        <rFont val="Arial"/>
        <family val="2"/>
      </rPr>
      <t xml:space="preserve"> </t>
    </r>
    <r>
      <rPr>
        <sz val="11"/>
        <rFont val="Arial"/>
        <family val="2"/>
      </rPr>
      <t>Co</t>
    </r>
    <r>
      <rPr>
        <sz val="11"/>
        <rFont val="Calibri"/>
        <family val="2"/>
      </rPr>
      <t>-</t>
    </r>
    <r>
      <rPr>
        <sz val="11"/>
        <rFont val="Arial"/>
        <family val="2"/>
      </rPr>
      <t>morbid behavioral health conditions indicate a physical health and behavioral health disorder or illness in the same individual.</t>
    </r>
  </si>
  <si>
    <t>Individuals between the ages of 16 and 25 years. The age range for transition-age youth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t>
  </si>
  <si>
    <t>Community Soup Kitchen</t>
  </si>
  <si>
    <t>Food Services</t>
  </si>
  <si>
    <t>Shelter, Food Pantry</t>
  </si>
  <si>
    <t>2004</t>
  </si>
  <si>
    <t>NW Transit</t>
  </si>
  <si>
    <t xml:space="preserve">Bus Transportion services </t>
  </si>
  <si>
    <t>Open Door Soup Kitchen</t>
  </si>
  <si>
    <t>Sullivan Senior Center</t>
  </si>
  <si>
    <t>Elder Services; Transportation</t>
  </si>
  <si>
    <t>McCalls</t>
  </si>
  <si>
    <t>Addiction Services</t>
  </si>
  <si>
    <t>RN, MSN</t>
  </si>
  <si>
    <t>LPN</t>
  </si>
  <si>
    <t>7</t>
  </si>
  <si>
    <t>10</t>
  </si>
  <si>
    <t>4</t>
  </si>
  <si>
    <t>MD</t>
  </si>
  <si>
    <t>BSN, MSN, MBA</t>
  </si>
  <si>
    <t>see below</t>
  </si>
  <si>
    <t>2015</t>
  </si>
  <si>
    <t>Salvation Army</t>
  </si>
  <si>
    <t>Social Services</t>
  </si>
  <si>
    <t>2018</t>
  </si>
  <si>
    <t>MSW</t>
  </si>
  <si>
    <t>Catholic Charities</t>
  </si>
  <si>
    <t>Family Service center</t>
  </si>
  <si>
    <t>30</t>
  </si>
  <si>
    <t>2</t>
  </si>
  <si>
    <t>none</t>
  </si>
  <si>
    <t>0</t>
  </si>
  <si>
    <t>PCMH+ members who are TAY with transition care plans obtained or noted in the record during the reporting time frame.</t>
  </si>
  <si>
    <t xml:space="preserve">New Opportunites </t>
  </si>
  <si>
    <t xml:space="preserve">Services include Housing, Peer Support, Utility assistance, </t>
  </si>
  <si>
    <t>The Gathering Place</t>
  </si>
  <si>
    <t xml:space="preserve">Housing placement services. </t>
  </si>
  <si>
    <t>CHW</t>
  </si>
  <si>
    <t>FISH (Friends in Service Humanity) Shelter</t>
  </si>
  <si>
    <t>Charlotte Hungerford Hospital</t>
  </si>
  <si>
    <t>Hospital/Specialist/BH</t>
  </si>
  <si>
    <t>Hospital Services, Specialty care /Behavioral health services</t>
  </si>
  <si>
    <t>Connecticut GI</t>
  </si>
  <si>
    <t>Specialist</t>
  </si>
  <si>
    <t>Gastroenterolgy services</t>
  </si>
  <si>
    <t xml:space="preserve">Community Mental Health Affiliates </t>
  </si>
  <si>
    <t>Mental Health, SUD Services</t>
  </si>
  <si>
    <t xml:space="preserve">UCONN Health </t>
  </si>
  <si>
    <t xml:space="preserve">Specialist </t>
  </si>
  <si>
    <t>CT Stat Board of Education</t>
  </si>
  <si>
    <t>School based health</t>
  </si>
  <si>
    <t>Patient and Family Advisory Board</t>
  </si>
  <si>
    <t xml:space="preserve">Member experience and perceptions </t>
  </si>
  <si>
    <t>LCSW</t>
  </si>
  <si>
    <t>Torrington Cosignment Shop</t>
  </si>
  <si>
    <t>Clothing, Household items and other</t>
  </si>
  <si>
    <t>2019</t>
  </si>
  <si>
    <t xml:space="preserve">IEP/504: process/policy in place , no eligilbe pcmh+ members.
</t>
  </si>
  <si>
    <t xml:space="preserve">We continue to focus on the High risk patient population and list provided to the Team from Data Analyst.  Some roles changed on the team as one LPN care coordinator will now mainly  focus efforts on ED/Hospital utilization  reduction.  The Community Health Workers also moved into the same office as the care coordination nurses to facilitate communication and collaboration. </t>
  </si>
  <si>
    <t xml:space="preserve">Ed Utilization, Education opportunities </t>
  </si>
  <si>
    <t>May 2019</t>
  </si>
  <si>
    <t xml:space="preserve">NACHC Elevate Evidence Based Diabetes Care </t>
  </si>
  <si>
    <t xml:space="preserve">PFAB Preparation Meeting </t>
  </si>
  <si>
    <t xml:space="preserve">NACHC Care Teams-Patient engagement </t>
  </si>
  <si>
    <t>Learning forum-Improvement Strategy</t>
  </si>
  <si>
    <t xml:space="preserve">Diversity Committee Meeting (x2) </t>
  </si>
  <si>
    <t xml:space="preserve">Process for documenting information on cultural needs and preferences in the EHR  analyzed for effectiveness. Information is readily accessible and incorporated into planning. Care plans were modified to inform staff how needs and preferences are incorporated into care plan.  </t>
  </si>
  <si>
    <t>Participating Entity #14</t>
  </si>
  <si>
    <t xml:space="preserve">TAY/CYSHCN- assigns children and youth to a Family Medicine practitioner who will contiue care into adulthood. An in-depth protocol defines the age transitional care planning begins as well as steps to be taken at defined intervals to ensure a successful transition and reduce gaps in communication. Care Coordination staff engage with the patient and family throughout transition. All staff have been trained on the protocol. The EHR has been updated to capture care plans that can be viewed by the care team and documentation on conversations involving education on adult heath care needs. 
Disabilites: Structured data fields capture information to identify special needs or preferences of patients with disabilities. This information is viewable in the Right Hand Panel of eCW. Staff eHR settings will be modified so the information is readily accessible anytime the chart is accessed. 
</t>
  </si>
  <si>
    <t xml:space="preserve">During the month of April, we designed a stratified recall and follow up system to impact the penetration rate. High risk patient are engaged by Community Health Workers and care coordinators, moderate risk and low risk patients who have not been seen in the office in 3 months or more or recieving a phone call to schedule a PCP visit where SDOH, PHQ2 and Cage Aid screening can be updated. Patients will be referred to Care Coordination services as deemed appropriate.  
The individual recovery tool incorporates patient identification of tools and resources for triggers, warning signs and support systems. We are currently modifying the tool to document conversations on advanced care planning. The medical records has been expanded to all members of the care team access to view the individual recovery tool as well as any Psychiatric Advanced Directives on file. </t>
  </si>
  <si>
    <t xml:space="preserve"> maintains a Community Resource manual that is made available to staff, patients, and partners. The resource manual is updated on a quarterly basis. The resource manual includes housing supports, education, senior services, clothing services, employment assistance, Energy assistance, transportation services, services for children and at risk youth, along with additional addiction and recovery services. We continously identify the needs of the patient and the community to form referral relationships and meet identified needs.    
-</t>
  </si>
  <si>
    <t xml:space="preserve"> through social determinants to health data collection recognized basic needs as a barrier to care. To address the need we developed a voucher program with the Torrington Cosignement shop. Patients can obtian vouchers to purchase clothing, shoes, household items and other necessities. The SDOH screening is conducted at the initial visit and reviewed at every consecutive visit for changes. If the need is identified, the  is contacted to present the patient with the voucher at the office visit. 
As a Rural health center, access to specialty services can pose a challege for our patients. In addition to the referral follow up process, we analyze access for specialty appointments and look for opportunities to strengthen relationships to improve. </t>
  </si>
  <si>
    <t xml:space="preserve">Informal relationship formed with Go Health Urgnet Care to assist in diverting ED Utilizaiton after business hours. Information exchange process is in place for continuum of care.  Relationship was formed in response to Patient Advisory Board Feedback on ED Utilization. On-call services remain in place. Magnets are in the planning process to assist in directing patients to the appropriate resource. Health literacy levels are taken in consideration with the planning. </t>
  </si>
  <si>
    <t xml:space="preserve">Continue efforts to recruit members thorugh flyers, outreach, networking and advertisments. Feedback from the PFAB feeds directly into the CQI committee. As notes in the Community Linkage tab, feedback led to improvement initiatives. </t>
  </si>
  <si>
    <t xml:space="preserve"> various strategies to recruit members to the Patient and Family Advisory Board. We have expanded our membership to 10 members, 4 of which are PCMH+ members. The next meeting is May 14, 2019. Topics of discussion include ER utilization, Communications with the care team and education programs members would like to see offered.  </t>
  </si>
  <si>
    <t>Currently Reconginzed level 3 PCMH exp. 12/2019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</si>
</sst>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23"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sz val="22"/>
      <color rgb="FFFF0000"/>
      <name val="Arial"/>
      <family val="2"/>
    </font>
    <font>
      <b/>
      <sz val="12"/>
      <name val="Arial"/>
      <family val="2"/>
    </font>
    <font>
      <sz val="11"/>
      <name val="Symbol"/>
      <family val="1"/>
      <charset val="2"/>
    </font>
    <font>
      <sz val="11"/>
      <name val="Calibri"/>
      <family val="2"/>
    </font>
    <font>
      <b/>
      <sz val="11"/>
      <color rgb="FF7030A0"/>
      <name val="Arial"/>
      <family val="2"/>
    </font>
    <font>
      <b/>
      <sz val="12"/>
      <color rgb="FF7030A0"/>
      <name val="Arial"/>
      <family val="2"/>
    </font>
    <font>
      <b/>
      <sz val="16"/>
      <name val="Arial"/>
      <family val="2"/>
    </font>
    <font>
      <u/>
      <sz val="10"/>
      <color theme="10"/>
      <name val="Arial"/>
      <family val="2"/>
    </font>
    <font>
      <sz val="12"/>
      <name val="Times New Roman"/>
      <family val="1"/>
    </font>
    <font>
      <b/>
      <sz val="12"/>
      <color theme="0"/>
      <name val="Arial"/>
      <family val="2"/>
    </font>
    <font>
      <strike/>
      <sz val="11"/>
      <name val="Arial"/>
      <family val="2"/>
    </font>
    <font>
      <i/>
      <sz val="20"/>
      <name val="Arial"/>
      <family val="2"/>
    </font>
    <font>
      <sz val="12"/>
      <color rgb="FF000000"/>
      <name val="Arial"/>
      <family val="2"/>
    </font>
  </fonts>
  <fills count="9">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3" tint="0.79998168889431442"/>
        <bgColor indexed="64"/>
      </patternFill>
    </fill>
    <fill>
      <patternFill patternType="solid">
        <fgColor theme="4"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5">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7" fillId="0" borderId="0" applyNumberFormat="0" applyFill="0" applyBorder="0" applyAlignment="0" applyProtection="0"/>
  </cellStyleXfs>
  <cellXfs count="242">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10" fillId="2" borderId="0" xfId="0" applyFont="1" applyFill="1"/>
    <xf numFmtId="0" fontId="2" fillId="0" borderId="1"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wrapText="1"/>
      <protection locked="0"/>
    </xf>
    <xf numFmtId="0" fontId="11" fillId="0" borderId="2" xfId="0" applyFont="1" applyFill="1" applyBorder="1" applyAlignment="1" applyProtection="1">
      <alignment horizontal="center" wrapText="1"/>
      <protection locked="0"/>
    </xf>
    <xf numFmtId="0" fontId="0" fillId="0" borderId="0" xfId="0" applyFont="1" applyProtection="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7"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8" borderId="5" xfId="0" applyFont="1" applyFill="1" applyBorder="1" applyAlignment="1" applyProtection="1">
      <protection locked="0"/>
    </xf>
    <xf numFmtId="0" fontId="11" fillId="7" borderId="1"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0" xfId="0" applyFont="1" applyBorder="1" applyAlignment="1" applyProtection="1">
      <alignmen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8"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11" fillId="7" borderId="8" xfId="0" applyFont="1" applyFill="1" applyBorder="1" applyAlignment="1" applyProtection="1">
      <alignment horizontal="center" wrapText="1"/>
      <protection locked="0"/>
    </xf>
    <xf numFmtId="0" fontId="11" fillId="7" borderId="1" xfId="0" applyFont="1" applyFill="1" applyBorder="1" applyAlignment="1" applyProtection="1">
      <alignment horizontal="center"/>
      <protection locked="0"/>
    </xf>
    <xf numFmtId="0" fontId="3" fillId="7" borderId="2" xfId="0" applyFont="1" applyFill="1" applyBorder="1" applyAlignment="1" applyProtection="1">
      <alignment horizontal="center" wrapText="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5" fontId="2" fillId="2" borderId="2" xfId="0" applyNumberFormat="1" applyFont="1" applyFill="1" applyBorder="1" applyAlignment="1" applyProtection="1">
      <alignment horizontal="left" vertical="top"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5" xfId="0" applyFont="1" applyFill="1" applyBorder="1" applyAlignment="1" applyProtection="1"/>
    <xf numFmtId="0" fontId="9" fillId="3" borderId="6" xfId="0" applyFont="1" applyFill="1" applyBorder="1" applyAlignment="1" applyProtection="1"/>
    <xf numFmtId="0" fontId="9" fillId="8" borderId="6" xfId="0" applyFont="1" applyFill="1" applyBorder="1" applyAlignment="1" applyProtection="1"/>
    <xf numFmtId="0" fontId="8" fillId="0" borderId="1" xfId="0" applyFont="1" applyBorder="1" applyAlignment="1" applyProtection="1">
      <alignment horizontal="left" vertical="top"/>
      <protection locked="0"/>
    </xf>
    <xf numFmtId="0" fontId="8" fillId="0" borderId="0" xfId="0" applyFont="1" applyProtection="1">
      <protection locked="0"/>
    </xf>
    <xf numFmtId="0" fontId="0" fillId="4" borderId="1" xfId="0"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protection locked="0"/>
    </xf>
    <xf numFmtId="0" fontId="9" fillId="3" borderId="5" xfId="0" applyFont="1" applyFill="1" applyBorder="1" applyAlignment="1" applyProtection="1">
      <alignment horizontal="left" wrapText="1"/>
    </xf>
    <xf numFmtId="0" fontId="11" fillId="7" borderId="3" xfId="0"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0" borderId="0" xfId="0" applyFont="1" applyFill="1" applyBorder="1" applyAlignment="1" applyProtection="1">
      <protection locked="0"/>
    </xf>
    <xf numFmtId="0" fontId="2" fillId="0" borderId="1" xfId="0" applyFont="1" applyFill="1" applyBorder="1" applyAlignment="1" applyProtection="1">
      <alignment wrapText="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2" fillId="0" borderId="0" xfId="0" applyFont="1" applyProtection="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0" fontId="3" fillId="7" borderId="1" xfId="0" applyFont="1" applyFill="1" applyBorder="1" applyAlignment="1" applyProtection="1">
      <alignment horizontal="center" wrapText="1"/>
      <protection locked="0"/>
    </xf>
    <xf numFmtId="0" fontId="0" fillId="0" borderId="0" xfId="0" applyFont="1" applyBorder="1" applyProtection="1">
      <protection locked="0"/>
    </xf>
    <xf numFmtId="0" fontId="2" fillId="0" borderId="0" xfId="0" applyFont="1" applyBorder="1" applyAlignment="1" applyProtection="1">
      <alignment vertical="top" wrapText="1"/>
      <protection locked="0"/>
    </xf>
    <xf numFmtId="0" fontId="2" fillId="0" borderId="2" xfId="0" applyFont="1" applyFill="1" applyBorder="1" applyAlignment="1" applyProtection="1">
      <alignment wrapText="1"/>
      <protection locked="0"/>
    </xf>
    <xf numFmtId="0" fontId="15" fillId="0" borderId="0" xfId="0" applyFont="1" applyAlignment="1" applyProtection="1">
      <alignment horizontal="left"/>
      <protection locked="0"/>
    </xf>
    <xf numFmtId="0" fontId="15" fillId="0" borderId="0" xfId="0" applyFont="1" applyProtection="1">
      <protection locked="0"/>
    </xf>
    <xf numFmtId="0" fontId="3" fillId="7" borderId="1" xfId="0" applyFont="1" applyFill="1" applyBorder="1" applyAlignment="1" applyProtection="1">
      <alignment horizontal="center" wrapText="1"/>
      <protection locked="0"/>
    </xf>
    <xf numFmtId="0" fontId="2" fillId="0" borderId="1" xfId="0" applyFont="1" applyFill="1" applyBorder="1" applyProtection="1">
      <protection locked="0"/>
    </xf>
    <xf numFmtId="0" fontId="17" fillId="0" borderId="0" xfId="4" applyAlignment="1" applyProtection="1">
      <alignment vertical="top"/>
      <protection locked="0"/>
    </xf>
    <xf numFmtId="166" fontId="2" fillId="0" borderId="1" xfId="0" applyNumberFormat="1" applyFont="1" applyFill="1" applyBorder="1" applyAlignment="1" applyProtection="1">
      <alignment horizontal="center" vertical="center"/>
      <protection locked="0"/>
    </xf>
    <xf numFmtId="2" fontId="2" fillId="0" borderId="1" xfId="0" applyNumberFormat="1" applyFont="1" applyFill="1" applyBorder="1" applyAlignment="1" applyProtection="1">
      <alignment horizontal="center" wrapText="1"/>
      <protection locked="0"/>
    </xf>
    <xf numFmtId="9" fontId="2" fillId="0" borderId="1" xfId="2"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0" fontId="18" fillId="0" borderId="0" xfId="0" applyFont="1" applyAlignment="1">
      <alignment vertical="center"/>
    </xf>
    <xf numFmtId="0" fontId="9" fillId="8" borderId="5" xfId="0" applyFont="1" applyFill="1" applyBorder="1" applyAlignment="1" applyProtection="1">
      <protection locked="0"/>
    </xf>
    <xf numFmtId="0" fontId="2" fillId="0" borderId="1" xfId="0" applyFont="1" applyBorder="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3" fillId="7" borderId="1" xfId="0" applyFont="1" applyFill="1" applyBorder="1" applyAlignment="1" applyProtection="1">
      <alignment horizontal="center" wrapText="1"/>
      <protection locked="0"/>
    </xf>
    <xf numFmtId="0" fontId="3" fillId="7" borderId="2" xfId="0" applyFont="1" applyFill="1" applyBorder="1" applyAlignment="1" applyProtection="1">
      <alignment horizontal="center" wrapText="1"/>
      <protection locked="0"/>
    </xf>
    <xf numFmtId="0" fontId="3" fillId="7" borderId="7"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8" fillId="0" borderId="0" xfId="0" applyFont="1" applyBorder="1" applyProtection="1">
      <protection locked="0"/>
    </xf>
    <xf numFmtId="0" fontId="0" fillId="0" borderId="0" xfId="0" applyFont="1" applyAlignment="1" applyProtection="1">
      <alignment horizontal="center"/>
      <protection locked="0"/>
    </xf>
    <xf numFmtId="0" fontId="0" fillId="4" borderId="2"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19" fillId="3" borderId="1" xfId="0" applyFont="1" applyFill="1" applyBorder="1" applyAlignment="1" applyProtection="1">
      <alignment horizontal="left" vertical="top"/>
      <protection locked="0"/>
    </xf>
    <xf numFmtId="0" fontId="19" fillId="8" borderId="1" xfId="0" applyFont="1" applyFill="1" applyBorder="1" applyAlignment="1" applyProtection="1">
      <alignment horizontal="left" vertical="top"/>
    </xf>
    <xf numFmtId="0" fontId="19" fillId="3" borderId="4" xfId="0" applyFont="1" applyFill="1" applyBorder="1" applyAlignment="1" applyProtection="1">
      <alignment horizontal="left" wrapText="1"/>
    </xf>
    <xf numFmtId="0" fontId="19" fillId="8" borderId="4" xfId="0" applyFont="1" applyFill="1" applyBorder="1" applyAlignment="1" applyProtection="1">
      <protection locked="0"/>
    </xf>
    <xf numFmtId="0" fontId="19" fillId="8" borderId="5" xfId="0" applyFont="1" applyFill="1" applyBorder="1" applyAlignment="1" applyProtection="1">
      <protection locked="0"/>
    </xf>
    <xf numFmtId="0" fontId="19" fillId="3" borderId="4" xfId="0" applyFont="1" applyFill="1" applyBorder="1" applyAlignment="1" applyProtection="1"/>
    <xf numFmtId="0" fontId="19" fillId="3" borderId="4" xfId="0" applyFont="1" applyFill="1" applyBorder="1" applyAlignment="1" applyProtection="1">
      <alignment horizontal="left"/>
    </xf>
    <xf numFmtId="0" fontId="19" fillId="8" borderId="4" xfId="0" applyFont="1" applyFill="1" applyBorder="1" applyAlignment="1" applyProtection="1"/>
    <xf numFmtId="0" fontId="19" fillId="8" borderId="5" xfId="0" applyFont="1" applyFill="1" applyBorder="1" applyAlignment="1" applyProtection="1"/>
    <xf numFmtId="0" fontId="19" fillId="3" borderId="1" xfId="0" applyFont="1" applyFill="1" applyBorder="1" applyAlignment="1" applyProtection="1"/>
    <xf numFmtId="0" fontId="19" fillId="8" borderId="1" xfId="0" applyFont="1" applyFill="1" applyBorder="1" applyAlignment="1" applyProtection="1">
      <protection locked="0"/>
    </xf>
    <xf numFmtId="0" fontId="3" fillId="7" borderId="1" xfId="0" applyFont="1" applyFill="1" applyBorder="1" applyAlignment="1" applyProtection="1">
      <alignment horizontal="center" wrapText="1"/>
      <protection locked="0"/>
    </xf>
    <xf numFmtId="0" fontId="20" fillId="0" borderId="0" xfId="0" applyFont="1" applyFill="1" applyAlignment="1" applyProtection="1">
      <alignment vertical="top"/>
      <protection locked="0"/>
    </xf>
    <xf numFmtId="0" fontId="2" fillId="0" borderId="1" xfId="0" applyFont="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1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0" fillId="0" borderId="0" xfId="0" applyFill="1"/>
    <xf numFmtId="0" fontId="21" fillId="0" borderId="0" xfId="0" applyFont="1" applyFill="1"/>
    <xf numFmtId="0" fontId="4" fillId="0" borderId="0" xfId="0" applyFont="1" applyFill="1" applyBorder="1" applyAlignment="1" applyProtection="1">
      <protection locked="0"/>
    </xf>
    <xf numFmtId="49" fontId="2" fillId="0" borderId="1" xfId="0" applyNumberFormat="1" applyFont="1" applyFill="1" applyBorder="1" applyAlignment="1" applyProtection="1">
      <alignment horizontal="center" wrapText="1"/>
      <protection locked="0"/>
    </xf>
    <xf numFmtId="17" fontId="2" fillId="0" borderId="0" xfId="0" applyNumberFormat="1" applyFont="1" applyProtection="1">
      <protection locked="0"/>
    </xf>
    <xf numFmtId="49" fontId="2" fillId="0" borderId="1" xfId="3" applyNumberFormat="1" applyFont="1" applyFill="1" applyBorder="1" applyAlignment="1" applyProtection="1">
      <alignment horizontal="center" wrapText="1"/>
      <protection locked="0"/>
    </xf>
    <xf numFmtId="9" fontId="2" fillId="0" borderId="1" xfId="2" applyNumberFormat="1" applyFont="1" applyFill="1" applyBorder="1" applyAlignment="1" applyProtection="1">
      <alignment horizontal="center" wrapText="1"/>
      <protection locked="0"/>
    </xf>
    <xf numFmtId="37" fontId="2" fillId="0" borderId="1" xfId="0" applyNumberFormat="1" applyFont="1" applyFill="1" applyBorder="1" applyAlignment="1" applyProtection="1">
      <alignment horizontal="right"/>
      <protection locked="0"/>
    </xf>
    <xf numFmtId="49" fontId="2" fillId="0" borderId="1" xfId="0" applyNumberFormat="1" applyFont="1" applyFill="1" applyBorder="1" applyAlignment="1" applyProtection="1">
      <alignment horizontal="right"/>
      <protection locked="0"/>
    </xf>
    <xf numFmtId="49" fontId="2" fillId="0" borderId="4" xfId="0" applyNumberFormat="1" applyFont="1" applyFill="1" applyBorder="1" applyAlignment="1" applyProtection="1">
      <alignment horizontal="left" vertical="center" wrapText="1"/>
      <protection locked="0"/>
    </xf>
    <xf numFmtId="49" fontId="2" fillId="0" borderId="1" xfId="0" applyNumberFormat="1" applyFont="1" applyFill="1" applyBorder="1" applyAlignment="1" applyProtection="1">
      <alignment horizontal="center"/>
      <protection locked="0"/>
    </xf>
    <xf numFmtId="49" fontId="2" fillId="0" borderId="1"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vertical="center"/>
      <protection locked="0"/>
    </xf>
    <xf numFmtId="0" fontId="2" fillId="0" borderId="1" xfId="0" applyFont="1" applyFill="1" applyBorder="1" applyAlignment="1" applyProtection="1">
      <alignment horizontal="center"/>
      <protection locked="0"/>
    </xf>
    <xf numFmtId="49" fontId="2" fillId="0" borderId="1" xfId="0" applyNumberFormat="1" applyFont="1" applyFill="1" applyBorder="1" applyAlignment="1" applyProtection="1">
      <alignment horizontal="center" vertical="center" wrapText="1"/>
      <protection locked="0"/>
    </xf>
    <xf numFmtId="0" fontId="3" fillId="4" borderId="4" xfId="0" applyFont="1" applyFill="1" applyBorder="1" applyAlignment="1" applyProtection="1">
      <alignment horizontal="left" wrapText="1"/>
      <protection locked="0"/>
    </xf>
    <xf numFmtId="0" fontId="3" fillId="4" borderId="5" xfId="0" applyFont="1" applyFill="1" applyBorder="1" applyAlignment="1" applyProtection="1">
      <alignment horizontal="left" wrapText="1"/>
      <protection locked="0"/>
    </xf>
    <xf numFmtId="0" fontId="3"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166" fontId="2" fillId="0" borderId="4" xfId="0" applyNumberFormat="1" applyFont="1" applyFill="1" applyBorder="1" applyAlignment="1" applyProtection="1">
      <alignment horizontal="left"/>
      <protection locked="0"/>
    </xf>
    <xf numFmtId="166" fontId="2" fillId="0" borderId="5" xfId="0" applyNumberFormat="1" applyFont="1" applyFill="1" applyBorder="1" applyAlignment="1" applyProtection="1">
      <alignment horizontal="left"/>
      <protection locked="0"/>
    </xf>
    <xf numFmtId="166" fontId="2" fillId="0" borderId="6" xfId="0" applyNumberFormat="1" applyFont="1" applyFill="1" applyBorder="1" applyAlignment="1" applyProtection="1">
      <alignment horizontal="left"/>
      <protection locked="0"/>
    </xf>
    <xf numFmtId="49" fontId="2" fillId="0" borderId="4" xfId="0" applyNumberFormat="1" applyFont="1" applyFill="1" applyBorder="1" applyAlignment="1" applyProtection="1">
      <alignment horizontal="right"/>
      <protection locked="0"/>
    </xf>
    <xf numFmtId="49" fontId="2" fillId="0" borderId="5" xfId="0" applyNumberFormat="1" applyFont="1" applyFill="1" applyBorder="1" applyAlignment="1" applyProtection="1">
      <alignment horizontal="right"/>
      <protection locked="0"/>
    </xf>
    <xf numFmtId="49" fontId="2" fillId="0" borderId="6" xfId="0" applyNumberFormat="1" applyFont="1" applyFill="1" applyBorder="1" applyAlignment="1" applyProtection="1">
      <alignment horizontal="right"/>
      <protection locked="0"/>
    </xf>
    <xf numFmtId="0" fontId="19" fillId="8" borderId="4" xfId="0" applyFont="1" applyFill="1" applyBorder="1" applyAlignment="1" applyProtection="1">
      <alignment horizontal="center"/>
      <protection locked="0"/>
    </xf>
    <xf numFmtId="0" fontId="19" fillId="8" borderId="5" xfId="0" applyFont="1" applyFill="1" applyBorder="1" applyAlignment="1" applyProtection="1">
      <alignment horizontal="center"/>
      <protection locked="0"/>
    </xf>
    <xf numFmtId="0" fontId="19" fillId="8" borderId="6" xfId="0" applyFont="1" applyFill="1" applyBorder="1" applyAlignment="1" applyProtection="1">
      <alignment horizontal="center"/>
      <protection locked="0"/>
    </xf>
    <xf numFmtId="0" fontId="19" fillId="3" borderId="4" xfId="0" applyFont="1" applyFill="1" applyBorder="1" applyAlignment="1" applyProtection="1">
      <alignment horizontal="left" wrapText="1"/>
    </xf>
    <xf numFmtId="0" fontId="19" fillId="3" borderId="5" xfId="0" applyFont="1" applyFill="1" applyBorder="1" applyAlignment="1" applyProtection="1">
      <alignment horizontal="left" wrapText="1"/>
    </xf>
    <xf numFmtId="0" fontId="19" fillId="3" borderId="6" xfId="0" applyFont="1" applyFill="1" applyBorder="1" applyAlignment="1" applyProtection="1">
      <alignment horizontal="left" wrapText="1"/>
    </xf>
    <xf numFmtId="37" fontId="3" fillId="5" borderId="4" xfId="3" applyNumberFormat="1" applyFont="1" applyFill="1" applyBorder="1" applyAlignment="1" applyProtection="1">
      <alignment horizontal="center"/>
    </xf>
    <xf numFmtId="37" fontId="3" fillId="5" borderId="5" xfId="3" applyNumberFormat="1" applyFont="1" applyFill="1" applyBorder="1" applyAlignment="1" applyProtection="1">
      <alignment horizontal="center"/>
    </xf>
    <xf numFmtId="37" fontId="3" fillId="5" borderId="6" xfId="3" applyNumberFormat="1" applyFont="1" applyFill="1" applyBorder="1" applyAlignment="1" applyProtection="1">
      <alignment horizontal="center"/>
    </xf>
    <xf numFmtId="0" fontId="2" fillId="0" borderId="4" xfId="0" applyFont="1" applyFill="1" applyBorder="1" applyAlignment="1" applyProtection="1">
      <alignment horizontal="center"/>
      <protection locked="0"/>
    </xf>
    <xf numFmtId="0" fontId="2" fillId="0" borderId="5" xfId="0" applyFont="1" applyFill="1" applyBorder="1" applyAlignment="1" applyProtection="1">
      <alignment horizontal="center"/>
      <protection locked="0"/>
    </xf>
    <xf numFmtId="0" fontId="2" fillId="0" borderId="6" xfId="0" applyFont="1" applyFill="1" applyBorder="1" applyAlignment="1" applyProtection="1">
      <alignment horizontal="center"/>
      <protection locked="0"/>
    </xf>
    <xf numFmtId="0" fontId="8" fillId="0" borderId="1"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2" fillId="0" borderId="0" xfId="0" applyFont="1" applyFill="1" applyBorder="1" applyAlignment="1" applyProtection="1">
      <alignment horizontal="center" vertical="top" wrapText="1"/>
      <protection locked="0"/>
    </xf>
    <xf numFmtId="0" fontId="2" fillId="0" borderId="4"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0" fontId="9" fillId="8" borderId="7" xfId="0" applyFont="1" applyFill="1" applyBorder="1" applyAlignment="1" applyProtection="1">
      <alignment horizontal="left"/>
      <protection locked="0"/>
    </xf>
    <xf numFmtId="0" fontId="9" fillId="8" borderId="10" xfId="0" applyFont="1" applyFill="1" applyBorder="1" applyAlignment="1" applyProtection="1">
      <alignment horizontal="left"/>
      <protection locked="0"/>
    </xf>
    <xf numFmtId="0" fontId="9" fillId="8" borderId="12" xfId="0" applyFont="1" applyFill="1" applyBorder="1" applyAlignment="1" applyProtection="1">
      <alignment horizontal="left"/>
      <protection locked="0"/>
    </xf>
    <xf numFmtId="0" fontId="2" fillId="0" borderId="8"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3" fillId="7"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11" fillId="0" borderId="13" xfId="0" applyFont="1" applyBorder="1" applyAlignment="1">
      <alignment horizontal="left" vertical="top" wrapText="1"/>
    </xf>
    <xf numFmtId="0" fontId="11" fillId="0" borderId="0" xfId="0" applyFont="1" applyBorder="1" applyAlignment="1">
      <alignment horizontal="left" vertical="top" wrapText="1"/>
    </xf>
    <xf numFmtId="0" fontId="11" fillId="0" borderId="14" xfId="0" applyFont="1" applyBorder="1" applyAlignment="1">
      <alignment horizontal="left" vertical="top" wrapText="1"/>
    </xf>
    <xf numFmtId="0" fontId="11" fillId="0" borderId="8" xfId="0" applyFont="1" applyBorder="1" applyAlignment="1">
      <alignment horizontal="left" vertical="top" wrapText="1"/>
    </xf>
    <xf numFmtId="0" fontId="11" fillId="0" borderId="11" xfId="0" applyFont="1" applyBorder="1" applyAlignment="1">
      <alignment horizontal="left" vertical="top" wrapText="1"/>
    </xf>
    <xf numFmtId="0" fontId="11" fillId="0" borderId="9" xfId="0" applyFont="1" applyBorder="1" applyAlignment="1">
      <alignment horizontal="left" vertical="top" wrapText="1"/>
    </xf>
    <xf numFmtId="49" fontId="2" fillId="0" borderId="4" xfId="0" applyNumberFormat="1" applyFont="1" applyFill="1" applyBorder="1" applyAlignment="1" applyProtection="1">
      <alignment horizontal="center" wrapText="1"/>
      <protection locked="0"/>
    </xf>
    <xf numFmtId="49" fontId="2" fillId="0" borderId="5" xfId="0" applyNumberFormat="1" applyFont="1" applyFill="1" applyBorder="1" applyAlignment="1" applyProtection="1">
      <alignment horizontal="center" wrapText="1"/>
      <protection locked="0"/>
    </xf>
    <xf numFmtId="49" fontId="2" fillId="0" borderId="6" xfId="0" applyNumberFormat="1" applyFont="1" applyFill="1" applyBorder="1" applyAlignment="1" applyProtection="1">
      <alignment horizontal="center" wrapText="1"/>
      <protection locked="0"/>
    </xf>
    <xf numFmtId="0" fontId="2" fillId="0" borderId="4" xfId="0" applyFont="1" applyFill="1" applyBorder="1" applyAlignment="1" applyProtection="1">
      <alignment horizontal="center" wrapText="1"/>
      <protection locked="0"/>
    </xf>
    <xf numFmtId="0" fontId="2" fillId="0" borderId="5" xfId="0" applyFont="1" applyFill="1" applyBorder="1" applyAlignment="1" applyProtection="1">
      <alignment horizontal="center" wrapText="1"/>
      <protection locked="0"/>
    </xf>
    <xf numFmtId="0" fontId="2" fillId="0" borderId="6" xfId="0" applyFont="1" applyFill="1" applyBorder="1" applyAlignment="1" applyProtection="1">
      <alignment horizontal="center" wrapText="1"/>
      <protection locked="0"/>
    </xf>
    <xf numFmtId="0" fontId="22" fillId="0" borderId="1" xfId="0" applyFont="1" applyBorder="1" applyAlignment="1">
      <alignment horizontal="left" vertical="top" wrapText="1"/>
    </xf>
    <xf numFmtId="0" fontId="8" fillId="0" borderId="7" xfId="0" applyFont="1" applyBorder="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8" fillId="0" borderId="12" xfId="0" applyFont="1" applyBorder="1" applyAlignment="1" applyProtection="1">
      <alignment horizontal="left" vertical="top" wrapText="1"/>
      <protection locked="0"/>
    </xf>
    <xf numFmtId="0" fontId="11" fillId="4" borderId="4" xfId="0" applyFont="1" applyFill="1" applyBorder="1" applyAlignment="1" applyProtection="1">
      <alignment horizontal="left" wrapText="1"/>
      <protection locked="0"/>
    </xf>
    <xf numFmtId="0" fontId="11" fillId="4" borderId="5" xfId="0" applyFont="1" applyFill="1" applyBorder="1" applyAlignment="1" applyProtection="1">
      <alignment horizontal="left" wrapText="1"/>
      <protection locked="0"/>
    </xf>
    <xf numFmtId="0" fontId="11" fillId="4" borderId="6" xfId="0" applyFont="1" applyFill="1" applyBorder="1" applyAlignment="1" applyProtection="1">
      <alignment horizontal="left"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8" fillId="0" borderId="4" xfId="0" applyFont="1" applyBorder="1" applyAlignment="1" applyProtection="1">
      <alignment horizontal="left" wrapText="1"/>
      <protection locked="0"/>
    </xf>
    <xf numFmtId="0" fontId="8" fillId="0" borderId="5" xfId="0" applyFont="1" applyBorder="1" applyAlignment="1" applyProtection="1">
      <alignment horizontal="left" wrapText="1"/>
      <protection locked="0"/>
    </xf>
    <xf numFmtId="0" fontId="8" fillId="0" borderId="6" xfId="0" applyFont="1" applyBorder="1" applyAlignment="1" applyProtection="1">
      <alignment horizontal="left" wrapText="1"/>
      <protection locked="0"/>
    </xf>
    <xf numFmtId="0" fontId="8" fillId="0" borderId="10" xfId="0" applyFont="1" applyBorder="1" applyAlignment="1" applyProtection="1">
      <alignment horizontal="left" vertical="top"/>
      <protection locked="0"/>
    </xf>
    <xf numFmtId="0" fontId="19" fillId="8" borderId="4" xfId="0" applyFont="1" applyFill="1" applyBorder="1" applyAlignment="1" applyProtection="1">
      <alignment horizontal="left"/>
      <protection locked="0"/>
    </xf>
    <xf numFmtId="0" fontId="19" fillId="8" borderId="5" xfId="0" applyFont="1" applyFill="1" applyBorder="1" applyAlignment="1" applyProtection="1">
      <alignment horizontal="left"/>
      <protection locked="0"/>
    </xf>
    <xf numFmtId="0" fontId="19" fillId="8" borderId="5" xfId="0" applyFont="1" applyFill="1" applyBorder="1" applyAlignment="1" applyProtection="1">
      <protection locked="0"/>
    </xf>
    <xf numFmtId="0" fontId="19" fillId="8" borderId="6" xfId="0" applyFont="1" applyFill="1" applyBorder="1" applyAlignment="1" applyProtection="1">
      <protection locked="0"/>
    </xf>
    <xf numFmtId="0" fontId="3" fillId="7" borderId="4" xfId="0" applyFont="1" applyFill="1" applyBorder="1" applyAlignment="1" applyProtection="1">
      <alignment horizontal="center"/>
      <protection locked="0"/>
    </xf>
    <xf numFmtId="0" fontId="3" fillId="7" borderId="5" xfId="0" applyFont="1" applyFill="1" applyBorder="1" applyAlignment="1" applyProtection="1">
      <alignment horizontal="center"/>
      <protection locked="0"/>
    </xf>
    <xf numFmtId="0" fontId="3" fillId="7" borderId="3" xfId="0" applyFont="1" applyFill="1" applyBorder="1" applyAlignment="1" applyProtection="1">
      <alignment horizontal="center" wrapText="1"/>
      <protection locked="0"/>
    </xf>
    <xf numFmtId="0" fontId="3" fillId="7" borderId="2" xfId="0" applyFont="1" applyFill="1" applyBorder="1" applyAlignment="1" applyProtection="1">
      <alignment horizontal="center" wrapText="1"/>
      <protection locked="0"/>
    </xf>
    <xf numFmtId="0" fontId="19" fillId="3" borderId="4" xfId="0" applyFont="1" applyFill="1" applyBorder="1" applyAlignment="1" applyProtection="1">
      <alignment horizontal="left"/>
    </xf>
    <xf numFmtId="0" fontId="19" fillId="3" borderId="5" xfId="0" applyFont="1" applyFill="1" applyBorder="1" applyAlignment="1" applyProtection="1">
      <alignment horizontal="left"/>
    </xf>
    <xf numFmtId="0" fontId="19" fillId="3" borderId="6" xfId="0" applyFont="1" applyFill="1" applyBorder="1" applyAlignment="1" applyProtection="1">
      <alignment horizontal="left"/>
      <protection locked="0"/>
    </xf>
    <xf numFmtId="0" fontId="19" fillId="8" borderId="1" xfId="0" applyFont="1" applyFill="1" applyBorder="1" applyAlignment="1" applyProtection="1">
      <alignment horizontal="left"/>
      <protection locked="0"/>
    </xf>
    <xf numFmtId="0" fontId="19" fillId="8" borderId="1" xfId="0" applyFont="1" applyFill="1" applyBorder="1" applyAlignment="1" applyProtection="1">
      <protection locked="0"/>
    </xf>
  </cellXfs>
  <cellStyles count="5">
    <cellStyle name="Comma" xfId="3" builtinId="3"/>
    <cellStyle name="Hyperlink" xfId="4" builtinId="8"/>
    <cellStyle name="Normal" xfId="0" builtinId="0"/>
    <cellStyle name="Normal 2" xfId="1"/>
    <cellStyle name="Percent" xfId="2" builtinId="5"/>
  </cellStyles>
  <dxfs count="0"/>
  <tableStyles count="0" defaultTableStyle="TableStyleMedium2" defaultPivotStyle="PivotStyleLight16"/>
  <colors>
    <mruColors>
      <color rgb="FF89A8E7"/>
      <color rgb="FFFFFFCC"/>
      <color rgb="FF8493EC"/>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C3:M21"/>
  <sheetViews>
    <sheetView showGridLines="0" tabSelected="1" zoomScale="80" zoomScaleNormal="80" workbookViewId="0">
      <selection activeCell="C17" sqref="C17"/>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34"/>
      <c r="M3" s="34"/>
    </row>
    <row r="9" spans="3:13" ht="30" x14ac:dyDescent="0.4">
      <c r="C9" s="2" t="s">
        <v>37</v>
      </c>
    </row>
    <row r="10" spans="3:13" ht="30" x14ac:dyDescent="0.4">
      <c r="C10" s="68">
        <v>2019</v>
      </c>
    </row>
    <row r="16" spans="3:13" ht="25.5" x14ac:dyDescent="0.35">
      <c r="C16" s="144" t="s">
        <v>216</v>
      </c>
      <c r="D16" s="143"/>
      <c r="E16" s="143"/>
    </row>
    <row r="21" spans="9:9" ht="27" x14ac:dyDescent="0.35">
      <c r="I21" s="34"/>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G29"/>
  <sheetViews>
    <sheetView showGridLines="0" zoomScale="120" zoomScaleNormal="120" zoomScaleSheetLayoutView="90" workbookViewId="0">
      <selection activeCell="B14" sqref="B14"/>
    </sheetView>
  </sheetViews>
  <sheetFormatPr defaultColWidth="8.7109375" defaultRowHeight="15" x14ac:dyDescent="0.2"/>
  <cols>
    <col min="1" max="1" width="33" style="13" customWidth="1"/>
    <col min="2" max="2" width="107" style="22" customWidth="1"/>
    <col min="3" max="16384" width="8.7109375" style="13"/>
  </cols>
  <sheetData>
    <row r="1" spans="1:7" ht="15.75" x14ac:dyDescent="0.25">
      <c r="A1" s="237" t="str">
        <f>PCMH</f>
        <v>Participating Entity #14</v>
      </c>
      <c r="B1" s="239"/>
    </row>
    <row r="2" spans="1:7" ht="15.75" x14ac:dyDescent="0.25">
      <c r="A2" s="240" t="s">
        <v>21</v>
      </c>
      <c r="B2" s="241"/>
    </row>
    <row r="3" spans="1:7" ht="15.75" x14ac:dyDescent="0.25">
      <c r="A3" s="65" t="s">
        <v>26</v>
      </c>
      <c r="B3" s="66" t="s">
        <v>22</v>
      </c>
    </row>
    <row r="4" spans="1:7" ht="47.45" customHeight="1" x14ac:dyDescent="0.2">
      <c r="A4" s="79" t="s">
        <v>69</v>
      </c>
      <c r="B4" s="122" t="s">
        <v>73</v>
      </c>
    </row>
    <row r="5" spans="1:7" s="25" customFormat="1" ht="21.6" customHeight="1" x14ac:dyDescent="0.2">
      <c r="A5" s="64" t="s">
        <v>98</v>
      </c>
      <c r="B5" s="122" t="s">
        <v>70</v>
      </c>
    </row>
    <row r="6" spans="1:7" s="137" customFormat="1" ht="64.150000000000006" customHeight="1" x14ac:dyDescent="0.2">
      <c r="A6" s="64" t="s">
        <v>99</v>
      </c>
      <c r="B6" s="122" t="s">
        <v>147</v>
      </c>
    </row>
    <row r="7" spans="1:7" s="25" customFormat="1" ht="47.45" customHeight="1" x14ac:dyDescent="0.2">
      <c r="A7" s="138" t="s">
        <v>67</v>
      </c>
      <c r="B7" s="122" t="s">
        <v>106</v>
      </c>
    </row>
    <row r="8" spans="1:7" s="26" customFormat="1" ht="78" customHeight="1" x14ac:dyDescent="0.2">
      <c r="A8" s="122" t="s">
        <v>17</v>
      </c>
      <c r="B8" s="35" t="s">
        <v>148</v>
      </c>
      <c r="G8" s="102"/>
    </row>
    <row r="9" spans="1:7" s="18" customFormat="1" ht="21.6" customHeight="1" x14ac:dyDescent="0.2">
      <c r="A9" s="64" t="s">
        <v>33</v>
      </c>
      <c r="B9" s="122" t="s">
        <v>32</v>
      </c>
    </row>
    <row r="10" spans="1:7" s="18" customFormat="1" ht="70.150000000000006" customHeight="1" x14ac:dyDescent="0.2">
      <c r="A10" s="138" t="s">
        <v>100</v>
      </c>
      <c r="B10" s="122" t="s">
        <v>149</v>
      </c>
    </row>
    <row r="11" spans="1:7" s="26" customFormat="1" ht="42.75" x14ac:dyDescent="0.2">
      <c r="A11" s="122" t="s">
        <v>101</v>
      </c>
      <c r="B11" s="122" t="s">
        <v>140</v>
      </c>
    </row>
    <row r="12" spans="1:7" s="26" customFormat="1" ht="54.75" customHeight="1" x14ac:dyDescent="0.2">
      <c r="A12" s="122" t="s">
        <v>38</v>
      </c>
      <c r="B12" s="122" t="s">
        <v>107</v>
      </c>
    </row>
    <row r="13" spans="1:7" s="26" customFormat="1" ht="170.1" customHeight="1" x14ac:dyDescent="0.2">
      <c r="A13" s="122" t="s">
        <v>39</v>
      </c>
      <c r="B13" s="122" t="s">
        <v>135</v>
      </c>
      <c r="G13" s="102"/>
    </row>
    <row r="14" spans="1:7" s="26" customFormat="1" ht="35.450000000000003" customHeight="1" x14ac:dyDescent="0.2">
      <c r="A14" s="122" t="s">
        <v>66</v>
      </c>
      <c r="B14" s="122" t="s">
        <v>127</v>
      </c>
    </row>
    <row r="15" spans="1:7" s="18" customFormat="1" ht="71.25" x14ac:dyDescent="0.2">
      <c r="A15" s="64" t="s">
        <v>34</v>
      </c>
      <c r="B15" s="122" t="s">
        <v>44</v>
      </c>
    </row>
    <row r="16" spans="1:7" s="26" customFormat="1" ht="36" customHeight="1" x14ac:dyDescent="0.2">
      <c r="A16" s="64" t="s">
        <v>0</v>
      </c>
      <c r="B16" s="122" t="s">
        <v>31</v>
      </c>
    </row>
    <row r="17" spans="1:3" s="26" customFormat="1" ht="49.9" customHeight="1" x14ac:dyDescent="0.2">
      <c r="A17" s="122" t="s">
        <v>23</v>
      </c>
      <c r="B17" s="35" t="s">
        <v>108</v>
      </c>
    </row>
    <row r="18" spans="1:3" s="26" customFormat="1" ht="49.9" customHeight="1" x14ac:dyDescent="0.2">
      <c r="A18" s="122" t="s">
        <v>43</v>
      </c>
      <c r="B18" s="35" t="s">
        <v>45</v>
      </c>
    </row>
    <row r="19" spans="1:3" s="26" customFormat="1" ht="39.200000000000003" customHeight="1" x14ac:dyDescent="0.2">
      <c r="A19" s="122" t="s">
        <v>25</v>
      </c>
      <c r="B19" s="35" t="s">
        <v>20</v>
      </c>
    </row>
    <row r="20" spans="1:3" s="26" customFormat="1" ht="66.2" customHeight="1" x14ac:dyDescent="0.2">
      <c r="A20" s="122" t="s">
        <v>109</v>
      </c>
      <c r="B20" s="35" t="s">
        <v>105</v>
      </c>
    </row>
    <row r="21" spans="1:3" s="26" customFormat="1" ht="26.45" customHeight="1" x14ac:dyDescent="0.2">
      <c r="A21" s="122" t="s">
        <v>42</v>
      </c>
      <c r="B21" s="35" t="s">
        <v>71</v>
      </c>
      <c r="C21" s="25"/>
    </row>
    <row r="22" spans="1:3" s="26" customFormat="1" ht="67.150000000000006" customHeight="1" x14ac:dyDescent="0.2">
      <c r="A22" s="122" t="s">
        <v>102</v>
      </c>
      <c r="B22" s="35" t="s">
        <v>110</v>
      </c>
    </row>
    <row r="23" spans="1:3" s="26" customFormat="1" ht="26.45" customHeight="1" x14ac:dyDescent="0.2">
      <c r="A23" s="122" t="s">
        <v>40</v>
      </c>
      <c r="B23" s="35" t="s">
        <v>41</v>
      </c>
    </row>
    <row r="24" spans="1:3" s="26" customFormat="1" ht="71.25" x14ac:dyDescent="0.2">
      <c r="A24" s="122" t="s">
        <v>103</v>
      </c>
      <c r="B24" s="35" t="s">
        <v>111</v>
      </c>
    </row>
    <row r="25" spans="1:3" s="26" customFormat="1" ht="64.150000000000006" customHeight="1" x14ac:dyDescent="0.2">
      <c r="A25" s="122" t="s">
        <v>36</v>
      </c>
      <c r="B25" s="35" t="s">
        <v>150</v>
      </c>
    </row>
    <row r="26" spans="1:3" s="26" customFormat="1" ht="85.5" x14ac:dyDescent="0.2">
      <c r="A26" s="122" t="s">
        <v>68</v>
      </c>
      <c r="B26" s="35" t="s">
        <v>72</v>
      </c>
    </row>
    <row r="27" spans="1:3" s="26" customFormat="1" ht="171" x14ac:dyDescent="0.2">
      <c r="A27" s="122" t="s">
        <v>24</v>
      </c>
      <c r="B27" s="35" t="s">
        <v>136</v>
      </c>
    </row>
    <row r="28" spans="1:3" x14ac:dyDescent="0.2">
      <c r="B28" s="28"/>
    </row>
    <row r="29" spans="1:3" x14ac:dyDescent="0.2">
      <c r="B29" s="28"/>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4"/>
  <sheetViews>
    <sheetView showGridLines="0" zoomScale="80" zoomScaleNormal="80" workbookViewId="0">
      <selection activeCell="A8" sqref="A8"/>
    </sheetView>
  </sheetViews>
  <sheetFormatPr defaultColWidth="8.7109375" defaultRowHeight="15" x14ac:dyDescent="0.2"/>
  <cols>
    <col min="1" max="1" width="179.7109375" style="6" customWidth="1"/>
    <col min="2" max="2" width="8.7109375" style="11"/>
    <col min="3" max="16384" width="8.7109375" style="6"/>
  </cols>
  <sheetData>
    <row r="1" spans="1:2" ht="15.75" x14ac:dyDescent="0.2">
      <c r="A1" s="125" t="str">
        <f>PCMH</f>
        <v>Participating Entity #14</v>
      </c>
    </row>
    <row r="2" spans="1:2" ht="15.75" x14ac:dyDescent="0.2">
      <c r="A2" s="126" t="s">
        <v>46</v>
      </c>
    </row>
    <row r="3" spans="1:2" s="7" customFormat="1" ht="333.75" customHeight="1" x14ac:dyDescent="0.2">
      <c r="A3" s="73" t="s">
        <v>137</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1"/>
  <sheetViews>
    <sheetView showGridLines="0" zoomScale="80" zoomScaleNormal="80" zoomScaleSheetLayoutView="90" workbookViewId="0">
      <selection activeCell="A18" sqref="A18:M18"/>
    </sheetView>
  </sheetViews>
  <sheetFormatPr defaultColWidth="8.7109375" defaultRowHeight="15" x14ac:dyDescent="0.2"/>
  <cols>
    <col min="1" max="1" width="63.7109375" style="13" customWidth="1"/>
    <col min="2" max="5" width="9.7109375" style="22" customWidth="1"/>
    <col min="6" max="13" width="9.7109375" style="13" customWidth="1"/>
    <col min="14" max="16384" width="8.7109375" style="13"/>
  </cols>
  <sheetData>
    <row r="1" spans="1:16" x14ac:dyDescent="0.2">
      <c r="A1" s="55"/>
      <c r="B1" s="56"/>
      <c r="C1" s="56"/>
      <c r="D1" s="56"/>
      <c r="E1" s="56"/>
      <c r="F1" s="56"/>
      <c r="G1" s="56"/>
      <c r="H1" s="56"/>
      <c r="I1" s="56"/>
      <c r="J1" s="56"/>
      <c r="K1" s="56"/>
      <c r="L1" s="56"/>
      <c r="M1" s="56"/>
    </row>
    <row r="2" spans="1:16" s="46" customFormat="1" ht="15.75" x14ac:dyDescent="0.25">
      <c r="A2" s="173" t="str">
        <f>PCMH</f>
        <v>Participating Entity #14</v>
      </c>
      <c r="B2" s="174"/>
      <c r="C2" s="174"/>
      <c r="D2" s="174"/>
      <c r="E2" s="174"/>
      <c r="F2" s="174"/>
      <c r="G2" s="174"/>
      <c r="H2" s="174"/>
      <c r="I2" s="174"/>
      <c r="J2" s="174"/>
      <c r="K2" s="174"/>
      <c r="L2" s="174"/>
      <c r="M2" s="175"/>
    </row>
    <row r="3" spans="1:16" s="23" customFormat="1" ht="23.1" customHeight="1" x14ac:dyDescent="0.25">
      <c r="A3" s="128" t="s">
        <v>97</v>
      </c>
      <c r="B3" s="170">
        <v>2019</v>
      </c>
      <c r="C3" s="171"/>
      <c r="D3" s="171"/>
      <c r="E3" s="171"/>
      <c r="F3" s="171"/>
      <c r="G3" s="171"/>
      <c r="H3" s="171"/>
      <c r="I3" s="171"/>
      <c r="J3" s="171"/>
      <c r="K3" s="171"/>
      <c r="L3" s="171"/>
      <c r="M3" s="172"/>
    </row>
    <row r="4" spans="1:16" s="15" customFormat="1" ht="13.9" customHeight="1" x14ac:dyDescent="0.2">
      <c r="A4" s="81" t="s">
        <v>52</v>
      </c>
      <c r="B4" s="81" t="s">
        <v>53</v>
      </c>
      <c r="C4" s="81" t="s">
        <v>54</v>
      </c>
      <c r="D4" s="81" t="s">
        <v>55</v>
      </c>
      <c r="E4" s="81" t="s">
        <v>56</v>
      </c>
      <c r="F4" s="81" t="s">
        <v>57</v>
      </c>
      <c r="G4" s="81" t="s">
        <v>58</v>
      </c>
      <c r="H4" s="81" t="s">
        <v>59</v>
      </c>
      <c r="I4" s="81" t="s">
        <v>60</v>
      </c>
      <c r="J4" s="81" t="s">
        <v>61</v>
      </c>
      <c r="K4" s="81" t="s">
        <v>62</v>
      </c>
      <c r="L4" s="81" t="s">
        <v>63</v>
      </c>
      <c r="M4" s="81" t="s">
        <v>64</v>
      </c>
      <c r="N4" s="5"/>
    </row>
    <row r="5" spans="1:16" s="15" customFormat="1" ht="13.9" customHeight="1" x14ac:dyDescent="0.25">
      <c r="A5" s="100" t="s">
        <v>3</v>
      </c>
      <c r="B5" s="100" t="s">
        <v>4</v>
      </c>
      <c r="C5" s="100" t="s">
        <v>5</v>
      </c>
      <c r="D5" s="100" t="s">
        <v>6</v>
      </c>
      <c r="E5" s="100" t="s">
        <v>7</v>
      </c>
      <c r="F5" s="100" t="s">
        <v>8</v>
      </c>
      <c r="G5" s="100" t="s">
        <v>9</v>
      </c>
      <c r="H5" s="100" t="s">
        <v>10</v>
      </c>
      <c r="I5" s="100" t="s">
        <v>11</v>
      </c>
      <c r="J5" s="100" t="s">
        <v>12</v>
      </c>
      <c r="K5" s="100" t="s">
        <v>13</v>
      </c>
      <c r="L5" s="100" t="s">
        <v>14</v>
      </c>
      <c r="M5" s="100" t="s">
        <v>15</v>
      </c>
      <c r="N5" s="5"/>
    </row>
    <row r="6" spans="1:16" s="15" customFormat="1" ht="15" customHeight="1" x14ac:dyDescent="0.25">
      <c r="A6" s="93" t="s">
        <v>130</v>
      </c>
      <c r="B6" s="176">
        <v>2171</v>
      </c>
      <c r="C6" s="177"/>
      <c r="D6" s="177"/>
      <c r="E6" s="177"/>
      <c r="F6" s="177"/>
      <c r="G6" s="177"/>
      <c r="H6" s="177"/>
      <c r="I6" s="177"/>
      <c r="J6" s="177"/>
      <c r="K6" s="177"/>
      <c r="L6" s="177"/>
      <c r="M6" s="178"/>
      <c r="N6" s="145"/>
    </row>
    <row r="7" spans="1:16" s="15" customFormat="1" ht="18" customHeight="1" x14ac:dyDescent="0.25">
      <c r="A7" s="158" t="s">
        <v>74</v>
      </c>
      <c r="B7" s="159"/>
      <c r="C7" s="159"/>
      <c r="D7" s="159"/>
      <c r="E7" s="159"/>
      <c r="F7" s="159"/>
      <c r="G7" s="159"/>
      <c r="H7" s="159"/>
      <c r="I7" s="159"/>
      <c r="J7" s="159"/>
      <c r="K7" s="159"/>
      <c r="L7" s="159"/>
      <c r="M7" s="160"/>
      <c r="N7" s="5"/>
    </row>
    <row r="8" spans="1:16" s="18" customFormat="1" ht="27.75" customHeight="1" x14ac:dyDescent="0.2">
      <c r="A8" s="139" t="s">
        <v>35</v>
      </c>
      <c r="B8" s="156">
        <v>214</v>
      </c>
      <c r="C8" s="156">
        <v>213</v>
      </c>
      <c r="D8" s="156">
        <v>210</v>
      </c>
      <c r="E8" s="156">
        <v>208</v>
      </c>
      <c r="F8" s="72">
        <v>206</v>
      </c>
      <c r="G8" s="72"/>
      <c r="H8" s="72"/>
      <c r="I8" s="72"/>
      <c r="J8" s="72"/>
      <c r="K8" s="72"/>
      <c r="L8" s="72"/>
      <c r="M8" s="72"/>
    </row>
    <row r="9" spans="1:16" s="89" customFormat="1" ht="27.75" customHeight="1" x14ac:dyDescent="0.2">
      <c r="A9" s="139" t="s">
        <v>30</v>
      </c>
      <c r="B9" s="156">
        <v>812</v>
      </c>
      <c r="C9" s="156">
        <v>859</v>
      </c>
      <c r="D9" s="156">
        <v>861</v>
      </c>
      <c r="E9" s="156">
        <v>862</v>
      </c>
      <c r="F9" s="72">
        <v>869</v>
      </c>
      <c r="G9" s="72"/>
      <c r="H9" s="72"/>
      <c r="I9" s="72"/>
      <c r="J9" s="72"/>
      <c r="K9" s="72"/>
      <c r="L9" s="72"/>
      <c r="M9" s="72"/>
      <c r="N9" s="86"/>
    </row>
    <row r="10" spans="1:16" s="91" customFormat="1" ht="35.1" customHeight="1" x14ac:dyDescent="0.2">
      <c r="A10" s="140" t="s">
        <v>138</v>
      </c>
      <c r="B10" s="156">
        <v>7</v>
      </c>
      <c r="C10" s="156">
        <v>7</v>
      </c>
      <c r="D10" s="156">
        <v>7</v>
      </c>
      <c r="E10" s="156">
        <v>7</v>
      </c>
      <c r="F10" s="72">
        <v>7</v>
      </c>
      <c r="G10" s="72"/>
      <c r="H10" s="151"/>
      <c r="I10" s="153"/>
      <c r="J10" s="72"/>
      <c r="K10" s="72"/>
      <c r="L10" s="72"/>
      <c r="M10" s="72"/>
    </row>
    <row r="11" spans="1:16" s="89" customFormat="1" ht="27.75" customHeight="1" x14ac:dyDescent="0.2">
      <c r="A11" s="139" t="s">
        <v>29</v>
      </c>
      <c r="B11" s="156">
        <v>567</v>
      </c>
      <c r="C11" s="156">
        <v>694</v>
      </c>
      <c r="D11" s="156">
        <v>715</v>
      </c>
      <c r="E11" s="156">
        <v>725</v>
      </c>
      <c r="F11" s="72">
        <v>737</v>
      </c>
      <c r="G11" s="72"/>
      <c r="H11" s="72"/>
      <c r="I11" s="72"/>
      <c r="J11" s="72"/>
      <c r="K11" s="72"/>
      <c r="L11" s="72"/>
      <c r="M11" s="72"/>
      <c r="N11" s="86"/>
    </row>
    <row r="12" spans="1:16" s="91" customFormat="1" ht="35.1" customHeight="1" x14ac:dyDescent="0.2">
      <c r="A12" s="140" t="s">
        <v>144</v>
      </c>
      <c r="B12" s="156">
        <v>12</v>
      </c>
      <c r="C12" s="156">
        <v>11</v>
      </c>
      <c r="D12" s="156">
        <v>11</v>
      </c>
      <c r="E12" s="156">
        <v>7</v>
      </c>
      <c r="F12" s="72">
        <v>9</v>
      </c>
      <c r="G12" s="150"/>
      <c r="H12" s="72"/>
      <c r="I12" s="72"/>
      <c r="J12" s="72"/>
      <c r="K12" s="72"/>
      <c r="L12" s="72"/>
      <c r="M12" s="72"/>
    </row>
    <row r="13" spans="1:16" s="91" customFormat="1" ht="18" customHeight="1" x14ac:dyDescent="0.25">
      <c r="A13" s="158" t="s">
        <v>75</v>
      </c>
      <c r="B13" s="159"/>
      <c r="C13" s="159"/>
      <c r="D13" s="159"/>
      <c r="E13" s="159"/>
      <c r="F13" s="159"/>
      <c r="G13" s="159"/>
      <c r="H13" s="159"/>
      <c r="I13" s="159"/>
      <c r="J13" s="159"/>
      <c r="K13" s="159"/>
      <c r="L13" s="159"/>
      <c r="M13" s="160"/>
    </row>
    <row r="14" spans="1:16" s="21" customFormat="1" ht="34.15" customHeight="1" x14ac:dyDescent="0.2">
      <c r="A14" s="140" t="s">
        <v>181</v>
      </c>
      <c r="B14" s="179">
        <v>0</v>
      </c>
      <c r="C14" s="180"/>
      <c r="D14" s="181"/>
      <c r="E14" s="179"/>
      <c r="F14" s="180"/>
      <c r="G14" s="181"/>
      <c r="H14" s="164"/>
      <c r="I14" s="165"/>
      <c r="J14" s="166"/>
      <c r="K14" s="164"/>
      <c r="L14" s="165"/>
      <c r="M14" s="166"/>
      <c r="P14" s="18"/>
    </row>
    <row r="15" spans="1:16" ht="42" customHeight="1" x14ac:dyDescent="0.2">
      <c r="A15" s="140" t="s">
        <v>145</v>
      </c>
      <c r="B15" s="179">
        <v>0</v>
      </c>
      <c r="C15" s="180"/>
      <c r="D15" s="181"/>
      <c r="E15" s="179"/>
      <c r="F15" s="180"/>
      <c r="G15" s="181"/>
      <c r="H15" s="167"/>
      <c r="I15" s="168"/>
      <c r="J15" s="169"/>
      <c r="K15" s="167"/>
      <c r="L15" s="168"/>
      <c r="M15" s="169"/>
      <c r="P15" s="18"/>
    </row>
    <row r="16" spans="1:16" ht="15" customHeight="1" x14ac:dyDescent="0.2">
      <c r="A16" s="19"/>
      <c r="B16" s="19"/>
      <c r="C16" s="19"/>
      <c r="D16" s="19"/>
      <c r="E16" s="19"/>
      <c r="F16" s="19"/>
      <c r="G16" s="19"/>
      <c r="H16" s="19"/>
      <c r="I16" s="19"/>
      <c r="J16" s="19"/>
      <c r="K16" s="19"/>
      <c r="L16" s="19"/>
      <c r="M16" s="19"/>
      <c r="N16" s="18"/>
      <c r="P16" s="18"/>
    </row>
    <row r="17" spans="1:16" x14ac:dyDescent="0.2">
      <c r="A17" s="12"/>
      <c r="B17" s="24"/>
      <c r="C17" s="24"/>
      <c r="D17" s="24"/>
      <c r="E17" s="24"/>
      <c r="F17" s="12"/>
      <c r="G17" s="12"/>
      <c r="H17" s="12"/>
      <c r="I17" s="12"/>
      <c r="J17" s="12"/>
      <c r="K17" s="12"/>
      <c r="L17" s="12"/>
      <c r="M17" s="12"/>
      <c r="P17" s="18"/>
    </row>
    <row r="18" spans="1:16" ht="35.450000000000003" customHeight="1" x14ac:dyDescent="0.2">
      <c r="A18" s="186" t="s">
        <v>206</v>
      </c>
      <c r="B18" s="186"/>
      <c r="C18" s="186"/>
      <c r="D18" s="186"/>
      <c r="E18" s="186"/>
      <c r="F18" s="186"/>
      <c r="G18" s="186"/>
      <c r="H18" s="186"/>
      <c r="I18" s="186"/>
      <c r="J18" s="186"/>
      <c r="K18" s="186"/>
      <c r="L18" s="186"/>
      <c r="M18" s="186"/>
    </row>
    <row r="19" spans="1:16" s="80" customFormat="1" ht="112.7" customHeight="1" x14ac:dyDescent="0.2">
      <c r="A19" s="183" t="s">
        <v>217</v>
      </c>
      <c r="B19" s="184"/>
      <c r="C19" s="184"/>
      <c r="D19" s="184"/>
      <c r="E19" s="184"/>
      <c r="F19" s="184"/>
      <c r="G19" s="184"/>
      <c r="H19" s="184"/>
      <c r="I19" s="184"/>
      <c r="J19" s="184"/>
      <c r="K19" s="184"/>
      <c r="L19" s="184"/>
      <c r="M19" s="185"/>
    </row>
    <row r="20" spans="1:16" ht="57.2" customHeight="1" x14ac:dyDescent="0.2">
      <c r="A20" s="182" t="s">
        <v>215</v>
      </c>
      <c r="B20" s="182"/>
      <c r="C20" s="182"/>
      <c r="D20" s="182"/>
      <c r="E20" s="182"/>
      <c r="F20" s="182"/>
      <c r="G20" s="182"/>
      <c r="H20" s="182"/>
      <c r="I20" s="182"/>
      <c r="J20" s="182"/>
      <c r="K20" s="182"/>
      <c r="L20" s="182"/>
      <c r="M20" s="182"/>
    </row>
    <row r="21" spans="1:16" x14ac:dyDescent="0.2">
      <c r="A21" s="80"/>
      <c r="F21" s="80"/>
      <c r="G21" s="80"/>
      <c r="H21" s="80"/>
      <c r="I21" s="80"/>
      <c r="J21" s="80"/>
      <c r="K21" s="80"/>
      <c r="L21" s="80"/>
      <c r="M21" s="80"/>
    </row>
  </sheetData>
  <mergeCells count="16">
    <mergeCell ref="A20:M20"/>
    <mergeCell ref="A19:M19"/>
    <mergeCell ref="E15:G15"/>
    <mergeCell ref="A18:M18"/>
    <mergeCell ref="A7:M7"/>
    <mergeCell ref="H14:J14"/>
    <mergeCell ref="H15:J15"/>
    <mergeCell ref="A13:M13"/>
    <mergeCell ref="K14:M14"/>
    <mergeCell ref="B3:M3"/>
    <mergeCell ref="K15:M15"/>
    <mergeCell ref="A2:M2"/>
    <mergeCell ref="B6:M6"/>
    <mergeCell ref="B14:D14"/>
    <mergeCell ref="B15:D15"/>
    <mergeCell ref="E14:G14"/>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T39"/>
  <sheetViews>
    <sheetView showGridLines="0" zoomScale="80" zoomScaleNormal="80" zoomScaleSheetLayoutView="50" workbookViewId="0">
      <selection activeCell="A4" sqref="A4"/>
    </sheetView>
  </sheetViews>
  <sheetFormatPr defaultColWidth="8.7109375" defaultRowHeight="15" x14ac:dyDescent="0.2"/>
  <cols>
    <col min="1" max="1" width="27.42578125" style="13" customWidth="1"/>
    <col min="2" max="2" width="21.28515625" style="13" customWidth="1"/>
    <col min="3" max="3" width="15" style="13" customWidth="1"/>
    <col min="4" max="4" width="23.7109375" style="13" customWidth="1"/>
    <col min="5" max="5" width="13.28515625" style="13" customWidth="1"/>
    <col min="6" max="6" width="13" style="13" customWidth="1"/>
    <col min="7" max="7" width="19.42578125" style="13" customWidth="1"/>
    <col min="8" max="8" width="15.42578125" style="13" customWidth="1"/>
    <col min="9" max="9" width="15.7109375" style="13" customWidth="1"/>
    <col min="10" max="10" width="20.28515625" style="13" customWidth="1"/>
    <col min="11" max="11" width="19.7109375" style="13" customWidth="1"/>
    <col min="12" max="13" width="8.7109375" style="13" customWidth="1"/>
    <col min="14" max="14" width="8.7109375" style="12" customWidth="1"/>
    <col min="15" max="15" width="8.7109375" style="13" customWidth="1"/>
    <col min="16" max="16" width="8.7109375" style="13"/>
    <col min="17" max="17" width="8.7109375" style="13" customWidth="1"/>
    <col min="18" max="21" width="8.7109375" style="13"/>
    <col min="22" max="24" width="0" style="13" hidden="1" customWidth="1"/>
    <col min="25" max="16384" width="8.7109375" style="13"/>
  </cols>
  <sheetData>
    <row r="1" spans="1:20" s="12" customFormat="1" ht="15.6" customHeight="1" x14ac:dyDescent="0.2">
      <c r="A1" s="10"/>
      <c r="B1" s="10"/>
      <c r="C1" s="42"/>
      <c r="D1" s="43"/>
      <c r="E1" s="10"/>
      <c r="F1" s="10"/>
      <c r="G1" s="44"/>
      <c r="H1" s="44"/>
      <c r="I1" s="44"/>
      <c r="J1" s="45"/>
      <c r="K1" s="89"/>
      <c r="L1" s="89"/>
      <c r="M1" s="89"/>
      <c r="N1" s="95"/>
      <c r="O1" s="95"/>
      <c r="P1" s="38"/>
      <c r="Q1" s="13"/>
      <c r="R1" s="32"/>
      <c r="S1" s="32"/>
      <c r="T1" s="32"/>
    </row>
    <row r="2" spans="1:20" ht="15.75" x14ac:dyDescent="0.25">
      <c r="A2" s="173" t="str">
        <f>PCMH</f>
        <v>Participating Entity #14</v>
      </c>
      <c r="B2" s="174"/>
      <c r="C2" s="174"/>
      <c r="D2" s="174"/>
      <c r="E2" s="174"/>
      <c r="F2" s="175"/>
      <c r="G2" s="38"/>
      <c r="H2" s="38"/>
      <c r="I2" s="38"/>
      <c r="J2" s="38"/>
      <c r="K2" s="89"/>
      <c r="L2" s="89"/>
      <c r="M2" s="89"/>
      <c r="N2" s="95"/>
      <c r="O2" s="95"/>
      <c r="P2" s="38"/>
    </row>
    <row r="3" spans="1:20" ht="15.75" x14ac:dyDescent="0.25">
      <c r="A3" s="128" t="s">
        <v>47</v>
      </c>
      <c r="B3" s="129"/>
      <c r="C3" s="129"/>
      <c r="D3" s="129"/>
      <c r="E3" s="171"/>
      <c r="F3" s="172"/>
      <c r="G3" s="38"/>
      <c r="H3" s="38"/>
      <c r="I3" s="38"/>
      <c r="J3" s="38"/>
      <c r="K3" s="89"/>
      <c r="L3" s="89"/>
      <c r="M3" s="89"/>
      <c r="N3" s="52"/>
      <c r="O3" s="52"/>
      <c r="P3" s="38"/>
    </row>
    <row r="4" spans="1:20" s="46" customFormat="1" ht="14.25" x14ac:dyDescent="0.2">
      <c r="A4" s="49" t="s">
        <v>52</v>
      </c>
      <c r="B4" s="49" t="s">
        <v>53</v>
      </c>
      <c r="C4" s="49" t="s">
        <v>54</v>
      </c>
      <c r="D4" s="49" t="s">
        <v>55</v>
      </c>
      <c r="E4" s="196" t="s">
        <v>56</v>
      </c>
      <c r="F4" s="197"/>
      <c r="G4" s="38"/>
      <c r="H4" s="38"/>
      <c r="I4" s="38"/>
      <c r="J4" s="38"/>
      <c r="K4" s="89"/>
      <c r="L4" s="89"/>
      <c r="M4" s="89"/>
      <c r="N4" s="53"/>
      <c r="O4" s="53"/>
    </row>
    <row r="5" spans="1:20" s="38" customFormat="1" ht="44.45" customHeight="1" x14ac:dyDescent="0.25">
      <c r="A5" s="94" t="s">
        <v>28</v>
      </c>
      <c r="B5" s="94" t="s">
        <v>48</v>
      </c>
      <c r="C5" s="94" t="s">
        <v>88</v>
      </c>
      <c r="D5" s="94" t="s">
        <v>87</v>
      </c>
      <c r="E5" s="198" t="s">
        <v>89</v>
      </c>
      <c r="F5" s="198"/>
      <c r="K5" s="15"/>
      <c r="M5" s="95"/>
      <c r="N5" s="52"/>
      <c r="O5" s="52"/>
    </row>
    <row r="6" spans="1:20" s="89" customFormat="1" ht="14.25" x14ac:dyDescent="0.2">
      <c r="A6" s="93"/>
      <c r="B6" s="87" t="s">
        <v>50</v>
      </c>
      <c r="C6" s="70">
        <v>1</v>
      </c>
      <c r="D6" s="71">
        <v>0.2</v>
      </c>
      <c r="E6" s="188" t="s">
        <v>168</v>
      </c>
      <c r="F6" s="189"/>
      <c r="M6" s="88"/>
      <c r="N6" s="88"/>
    </row>
    <row r="7" spans="1:20" s="89" customFormat="1" ht="14.25" x14ac:dyDescent="0.2">
      <c r="A7" s="87"/>
      <c r="B7" s="87" t="s">
        <v>49</v>
      </c>
      <c r="C7" s="70">
        <v>1</v>
      </c>
      <c r="D7" s="71">
        <v>0.2</v>
      </c>
      <c r="E7" s="188" t="s">
        <v>167</v>
      </c>
      <c r="F7" s="189"/>
      <c r="M7" s="88"/>
      <c r="N7" s="88"/>
    </row>
    <row r="8" spans="1:20" s="15" customFormat="1" ht="14.25" x14ac:dyDescent="0.2">
      <c r="A8" s="87"/>
      <c r="B8" s="87"/>
      <c r="C8" s="70"/>
      <c r="D8" s="71"/>
      <c r="E8" s="188"/>
      <c r="F8" s="189"/>
      <c r="M8" s="86"/>
      <c r="N8" s="14"/>
    </row>
    <row r="9" spans="1:20" s="18" customFormat="1" ht="14.25" x14ac:dyDescent="0.2">
      <c r="A9" s="87"/>
      <c r="B9" s="87"/>
      <c r="C9" s="70"/>
      <c r="D9" s="71"/>
      <c r="E9" s="199"/>
      <c r="F9" s="199"/>
      <c r="M9" s="90"/>
      <c r="N9" s="17"/>
    </row>
    <row r="10" spans="1:20" s="18" customFormat="1" ht="14.25" x14ac:dyDescent="0.2">
      <c r="A10" s="10"/>
      <c r="B10" s="10"/>
      <c r="C10" s="42"/>
      <c r="D10" s="43"/>
      <c r="E10" s="59"/>
      <c r="F10" s="59"/>
      <c r="M10" s="90"/>
      <c r="N10" s="17"/>
    </row>
    <row r="11" spans="1:20" s="12" customFormat="1" ht="15.6" customHeight="1" x14ac:dyDescent="0.2">
      <c r="A11" s="10"/>
      <c r="B11" s="10"/>
      <c r="C11" s="42"/>
      <c r="D11" s="43"/>
      <c r="E11" s="10"/>
      <c r="F11" s="10"/>
      <c r="G11" s="44"/>
      <c r="H11" s="44"/>
      <c r="I11" s="44"/>
      <c r="J11" s="45"/>
      <c r="K11" s="54"/>
      <c r="L11" s="54"/>
      <c r="M11" s="96"/>
      <c r="N11" s="54"/>
      <c r="O11" s="32"/>
      <c r="P11" s="32"/>
      <c r="Q11" s="32"/>
      <c r="R11" s="32"/>
      <c r="S11" s="32"/>
      <c r="T11" s="32"/>
    </row>
    <row r="12" spans="1:20" s="12" customFormat="1" ht="17.100000000000001" customHeight="1" x14ac:dyDescent="0.2">
      <c r="A12" s="190" t="s">
        <v>51</v>
      </c>
      <c r="B12" s="191"/>
      <c r="C12" s="191"/>
      <c r="D12" s="191"/>
      <c r="E12" s="191"/>
      <c r="F12" s="191"/>
      <c r="G12" s="191"/>
      <c r="H12" s="191"/>
      <c r="I12" s="191"/>
      <c r="J12" s="191"/>
      <c r="K12" s="192"/>
      <c r="L12" s="47"/>
      <c r="M12" s="47"/>
      <c r="N12" s="47"/>
      <c r="O12" s="32"/>
      <c r="P12" s="32"/>
      <c r="Q12" s="32"/>
      <c r="R12" s="32"/>
      <c r="S12" s="32"/>
      <c r="T12" s="32"/>
    </row>
    <row r="13" spans="1:20" x14ac:dyDescent="0.2">
      <c r="A13" s="193"/>
      <c r="B13" s="194"/>
      <c r="C13" s="194"/>
      <c r="D13" s="194"/>
      <c r="E13" s="194"/>
      <c r="F13" s="194"/>
      <c r="G13" s="194"/>
      <c r="H13" s="194"/>
      <c r="I13" s="194"/>
      <c r="J13" s="194"/>
      <c r="K13" s="195"/>
    </row>
    <row r="14" spans="1:20" s="12" customFormat="1" ht="15.6" customHeight="1" x14ac:dyDescent="0.2">
      <c r="A14" s="10"/>
      <c r="B14" s="10"/>
      <c r="C14" s="42"/>
      <c r="D14" s="43"/>
      <c r="E14" s="10"/>
      <c r="F14" s="10"/>
      <c r="G14" s="44"/>
      <c r="H14" s="44"/>
      <c r="I14" s="44"/>
      <c r="J14" s="45"/>
      <c r="K14" s="54"/>
      <c r="L14" s="54"/>
      <c r="M14" s="54"/>
      <c r="N14" s="54"/>
      <c r="O14" s="32"/>
      <c r="P14" s="32"/>
      <c r="Q14" s="32"/>
      <c r="R14" s="32"/>
      <c r="S14" s="32"/>
      <c r="T14" s="32"/>
    </row>
    <row r="15" spans="1:20" s="20" customFormat="1" x14ac:dyDescent="0.2">
      <c r="A15" s="55"/>
      <c r="B15" s="55"/>
      <c r="C15" s="55"/>
      <c r="D15" s="55"/>
      <c r="E15" s="55"/>
      <c r="F15" s="55"/>
      <c r="G15" s="55"/>
      <c r="H15" s="55"/>
      <c r="I15" s="55"/>
      <c r="J15" s="55"/>
      <c r="K15" s="14"/>
      <c r="L15" s="14"/>
      <c r="M15" s="14"/>
      <c r="N15" s="41"/>
      <c r="O15" s="41"/>
    </row>
    <row r="16" spans="1:20" ht="15.75" x14ac:dyDescent="0.25">
      <c r="A16" s="127" t="str">
        <f>PCMH</f>
        <v>Participating Entity #14</v>
      </c>
      <c r="B16" s="83"/>
      <c r="C16" s="74"/>
      <c r="D16" s="74"/>
      <c r="E16" s="74"/>
      <c r="F16" s="74"/>
      <c r="G16" s="74"/>
      <c r="H16" s="74"/>
      <c r="I16" s="74"/>
      <c r="J16" s="74"/>
      <c r="K16" s="75"/>
      <c r="L16" s="91"/>
      <c r="M16" s="91"/>
      <c r="N16" s="91"/>
      <c r="O16" s="187"/>
      <c r="P16" s="187"/>
      <c r="Q16" s="38"/>
    </row>
    <row r="17" spans="1:17" s="46" customFormat="1" ht="15.75" x14ac:dyDescent="0.25">
      <c r="A17" s="128" t="s">
        <v>131</v>
      </c>
      <c r="B17" s="110"/>
      <c r="C17" s="110"/>
      <c r="D17" s="110"/>
      <c r="E17" s="50"/>
      <c r="F17" s="50"/>
      <c r="G17" s="50"/>
      <c r="H17" s="50"/>
      <c r="I17" s="50"/>
      <c r="J17" s="50"/>
      <c r="K17" s="63"/>
      <c r="L17" s="91"/>
      <c r="M17" s="91"/>
      <c r="N17" s="91"/>
      <c r="O17" s="53"/>
    </row>
    <row r="18" spans="1:17" s="38" customFormat="1" ht="14.25" x14ac:dyDescent="0.2">
      <c r="A18" s="58" t="s">
        <v>52</v>
      </c>
      <c r="B18" s="58" t="s">
        <v>53</v>
      </c>
      <c r="C18" s="58" t="s">
        <v>54</v>
      </c>
      <c r="D18" s="58" t="s">
        <v>55</v>
      </c>
      <c r="E18" s="58" t="s">
        <v>56</v>
      </c>
      <c r="F18" s="58" t="s">
        <v>57</v>
      </c>
      <c r="G18" s="58" t="s">
        <v>58</v>
      </c>
      <c r="H18" s="58" t="s">
        <v>59</v>
      </c>
      <c r="I18" s="58" t="s">
        <v>60</v>
      </c>
      <c r="J18" s="58" t="s">
        <v>61</v>
      </c>
      <c r="K18" s="58" t="s">
        <v>62</v>
      </c>
      <c r="L18" s="18"/>
      <c r="M18" s="18"/>
      <c r="N18" s="18"/>
      <c r="O18" s="52"/>
    </row>
    <row r="19" spans="1:17" s="114" customFormat="1" ht="77.45" customHeight="1" x14ac:dyDescent="0.25">
      <c r="A19" s="136" t="s">
        <v>28</v>
      </c>
      <c r="B19" s="136" t="s">
        <v>113</v>
      </c>
      <c r="C19" s="136" t="s">
        <v>88</v>
      </c>
      <c r="D19" s="136" t="s">
        <v>90</v>
      </c>
      <c r="E19" s="136" t="s">
        <v>91</v>
      </c>
      <c r="F19" s="136" t="s">
        <v>92</v>
      </c>
      <c r="G19" s="136" t="s">
        <v>93</v>
      </c>
      <c r="H19" s="136" t="s">
        <v>89</v>
      </c>
      <c r="I19" s="136" t="s">
        <v>94</v>
      </c>
      <c r="J19" s="136" t="s">
        <v>95</v>
      </c>
      <c r="K19" s="136" t="s">
        <v>96</v>
      </c>
      <c r="L19" s="91"/>
      <c r="M19" s="91"/>
      <c r="N19" s="91"/>
      <c r="O19" s="113"/>
      <c r="P19" s="91"/>
    </row>
    <row r="20" spans="1:17" s="15" customFormat="1" x14ac:dyDescent="0.2">
      <c r="A20" s="101"/>
      <c r="B20" s="101" t="s">
        <v>114</v>
      </c>
      <c r="C20" s="104">
        <v>1</v>
      </c>
      <c r="D20" s="149">
        <v>0.2</v>
      </c>
      <c r="E20" s="106">
        <v>2</v>
      </c>
      <c r="F20" s="107">
        <v>42914</v>
      </c>
      <c r="G20" s="107"/>
      <c r="H20" s="107" t="s">
        <v>162</v>
      </c>
      <c r="I20" s="148" t="s">
        <v>164</v>
      </c>
      <c r="J20" s="108"/>
      <c r="K20" s="69" t="s">
        <v>169</v>
      </c>
      <c r="L20" s="147"/>
      <c r="M20" s="18"/>
      <c r="N20" s="18"/>
      <c r="O20" s="14"/>
      <c r="P20" s="13"/>
    </row>
    <row r="21" spans="1:17" s="15" customFormat="1" x14ac:dyDescent="0.2">
      <c r="A21" s="87"/>
      <c r="B21" s="101" t="s">
        <v>114</v>
      </c>
      <c r="C21" s="104">
        <v>1</v>
      </c>
      <c r="D21" s="149">
        <v>1</v>
      </c>
      <c r="E21" s="106">
        <v>2</v>
      </c>
      <c r="F21" s="107">
        <v>42942</v>
      </c>
      <c r="G21" s="107"/>
      <c r="H21" s="107" t="s">
        <v>163</v>
      </c>
      <c r="I21" s="148" t="s">
        <v>165</v>
      </c>
      <c r="J21" s="108"/>
      <c r="K21" s="69" t="s">
        <v>179</v>
      </c>
      <c r="L21" s="18"/>
      <c r="M21" s="18"/>
      <c r="N21" s="18"/>
      <c r="O21" s="14"/>
      <c r="P21" s="13"/>
    </row>
    <row r="22" spans="1:17" s="18" customFormat="1" x14ac:dyDescent="0.2">
      <c r="A22" s="87"/>
      <c r="B22" s="101" t="s">
        <v>114</v>
      </c>
      <c r="C22" s="104">
        <v>1</v>
      </c>
      <c r="D22" s="149">
        <v>1</v>
      </c>
      <c r="E22" s="106">
        <v>2</v>
      </c>
      <c r="F22" s="107">
        <v>42984</v>
      </c>
      <c r="G22" s="107"/>
      <c r="H22" s="107" t="s">
        <v>163</v>
      </c>
      <c r="I22" s="148" t="s">
        <v>166</v>
      </c>
      <c r="J22" s="108"/>
      <c r="K22" s="69" t="s">
        <v>179</v>
      </c>
      <c r="O22" s="17"/>
      <c r="P22" s="13"/>
    </row>
    <row r="23" spans="1:17" x14ac:dyDescent="0.2">
      <c r="A23" s="111"/>
      <c r="B23" s="101" t="s">
        <v>114</v>
      </c>
      <c r="C23" s="104">
        <v>1</v>
      </c>
      <c r="D23" s="149">
        <v>1</v>
      </c>
      <c r="E23" s="106">
        <v>2</v>
      </c>
      <c r="F23" s="107">
        <v>43185</v>
      </c>
      <c r="G23" s="107"/>
      <c r="H23" s="107" t="s">
        <v>163</v>
      </c>
      <c r="I23" s="148" t="s">
        <v>177</v>
      </c>
      <c r="J23" s="108"/>
      <c r="K23" s="69" t="s">
        <v>169</v>
      </c>
      <c r="M23" s="18"/>
      <c r="N23" s="18"/>
      <c r="O23" s="17"/>
    </row>
    <row r="24" spans="1:17" x14ac:dyDescent="0.2">
      <c r="A24" s="111"/>
      <c r="B24" s="101" t="s">
        <v>114</v>
      </c>
      <c r="C24" s="104">
        <v>1</v>
      </c>
      <c r="D24" s="149">
        <v>1</v>
      </c>
      <c r="E24" s="106">
        <v>2</v>
      </c>
      <c r="F24" s="107">
        <v>43358</v>
      </c>
      <c r="G24" s="107"/>
      <c r="H24" s="107" t="s">
        <v>186</v>
      </c>
      <c r="I24" s="148" t="s">
        <v>178</v>
      </c>
      <c r="J24" s="108"/>
      <c r="K24" s="69" t="s">
        <v>179</v>
      </c>
      <c r="L24" s="18"/>
      <c r="M24" s="18"/>
      <c r="N24" s="18"/>
      <c r="O24" s="52"/>
      <c r="P24" s="38"/>
    </row>
    <row r="25" spans="1:17" s="15" customFormat="1" ht="14.25" x14ac:dyDescent="0.2">
      <c r="A25" s="87"/>
      <c r="B25" s="101" t="s">
        <v>115</v>
      </c>
      <c r="C25" s="104">
        <v>1</v>
      </c>
      <c r="D25" s="149">
        <v>0.4</v>
      </c>
      <c r="E25" s="106">
        <v>1</v>
      </c>
      <c r="F25" s="107">
        <v>42800</v>
      </c>
      <c r="G25" s="107">
        <v>43441</v>
      </c>
      <c r="H25" s="107" t="s">
        <v>174</v>
      </c>
      <c r="I25" s="148" t="s">
        <v>180</v>
      </c>
      <c r="J25" s="108">
        <v>6</v>
      </c>
      <c r="K25" s="69"/>
      <c r="L25" s="18"/>
      <c r="M25" s="18"/>
      <c r="N25" s="18"/>
      <c r="O25" s="14"/>
      <c r="Q25" s="18"/>
    </row>
    <row r="26" spans="1:17" s="89" customFormat="1" ht="14.25" x14ac:dyDescent="0.2">
      <c r="A26" s="87"/>
      <c r="B26" s="101" t="s">
        <v>114</v>
      </c>
      <c r="C26" s="104">
        <v>0.6</v>
      </c>
      <c r="D26" s="105">
        <v>1</v>
      </c>
      <c r="E26" s="106">
        <v>1</v>
      </c>
      <c r="F26" s="107">
        <v>43395</v>
      </c>
      <c r="G26" s="107"/>
      <c r="H26" s="107" t="s">
        <v>163</v>
      </c>
      <c r="I26" s="39"/>
      <c r="J26" s="108"/>
      <c r="K26" s="69"/>
      <c r="L26" s="91"/>
      <c r="M26" s="91"/>
      <c r="N26" s="91"/>
      <c r="O26" s="88"/>
      <c r="Q26" s="91"/>
    </row>
    <row r="27" spans="1:17" s="89" customFormat="1" ht="14.25" x14ac:dyDescent="0.2">
      <c r="A27" s="87"/>
      <c r="B27" s="101" t="s">
        <v>114</v>
      </c>
      <c r="C27" s="104">
        <v>1</v>
      </c>
      <c r="D27" s="105">
        <v>1</v>
      </c>
      <c r="E27" s="106">
        <v>2</v>
      </c>
      <c r="F27" s="107">
        <v>43473</v>
      </c>
      <c r="G27" s="107"/>
      <c r="H27" s="107" t="s">
        <v>186</v>
      </c>
      <c r="I27" s="39">
        <v>4</v>
      </c>
      <c r="J27" s="108"/>
      <c r="K27" s="69" t="s">
        <v>179</v>
      </c>
      <c r="L27" s="91"/>
      <c r="M27" s="91"/>
      <c r="N27" s="91"/>
      <c r="O27" s="88"/>
      <c r="Q27" s="91"/>
    </row>
    <row r="28" spans="1:17" s="89" customFormat="1" ht="14.25" x14ac:dyDescent="0.2">
      <c r="A28" s="87"/>
      <c r="B28" s="101" t="s">
        <v>114</v>
      </c>
      <c r="C28" s="104">
        <v>1</v>
      </c>
      <c r="D28" s="105">
        <v>1</v>
      </c>
      <c r="E28" s="106">
        <v>1</v>
      </c>
      <c r="F28" s="107">
        <v>43358</v>
      </c>
      <c r="G28" s="107"/>
      <c r="H28" s="107" t="s">
        <v>163</v>
      </c>
      <c r="I28" s="39">
        <v>4</v>
      </c>
      <c r="J28" s="108"/>
      <c r="K28" s="69" t="s">
        <v>179</v>
      </c>
      <c r="L28" s="91"/>
      <c r="M28" s="91"/>
      <c r="N28" s="91"/>
      <c r="O28" s="88"/>
      <c r="Q28" s="91"/>
    </row>
    <row r="29" spans="1:17" s="89" customFormat="1" ht="14.25" x14ac:dyDescent="0.2">
      <c r="A29" s="87"/>
      <c r="B29" s="101" t="s">
        <v>115</v>
      </c>
      <c r="C29" s="104">
        <v>1</v>
      </c>
      <c r="D29" s="105">
        <v>0.2</v>
      </c>
      <c r="E29" s="106">
        <v>2</v>
      </c>
      <c r="F29" s="107">
        <v>43535</v>
      </c>
      <c r="G29" s="107"/>
      <c r="H29" s="107" t="s">
        <v>202</v>
      </c>
      <c r="I29" s="39"/>
      <c r="J29" s="108">
        <v>6</v>
      </c>
      <c r="K29" s="69" t="s">
        <v>169</v>
      </c>
      <c r="L29" s="91"/>
      <c r="M29" s="91"/>
      <c r="N29" s="91"/>
      <c r="O29" s="88"/>
      <c r="Q29" s="91"/>
    </row>
    <row r="30" spans="1:17" s="89" customFormat="1" ht="14.25" x14ac:dyDescent="0.2">
      <c r="A30" s="87"/>
      <c r="B30" s="101"/>
      <c r="C30" s="104"/>
      <c r="D30" s="105"/>
      <c r="E30" s="106"/>
      <c r="F30" s="107"/>
      <c r="G30" s="107"/>
      <c r="H30" s="107"/>
      <c r="I30" s="39"/>
      <c r="J30" s="108"/>
      <c r="K30" s="69"/>
      <c r="L30" s="91"/>
      <c r="M30" s="91"/>
      <c r="N30" s="91"/>
      <c r="O30" s="88"/>
      <c r="Q30" s="91"/>
    </row>
    <row r="31" spans="1:17" s="89" customFormat="1" ht="14.25" x14ac:dyDescent="0.2">
      <c r="A31" s="87"/>
      <c r="B31" s="101"/>
      <c r="C31" s="104"/>
      <c r="D31" s="105"/>
      <c r="E31" s="106"/>
      <c r="F31" s="107"/>
      <c r="G31" s="107"/>
      <c r="H31" s="107"/>
      <c r="I31" s="39"/>
      <c r="J31" s="108"/>
      <c r="K31" s="69"/>
      <c r="L31" s="91"/>
      <c r="M31" s="91"/>
      <c r="N31" s="91"/>
      <c r="O31" s="88"/>
      <c r="Q31" s="91"/>
    </row>
    <row r="32" spans="1:17" s="89" customFormat="1" ht="14.25" x14ac:dyDescent="0.2">
      <c r="A32" s="87"/>
      <c r="B32" s="101"/>
      <c r="C32" s="104"/>
      <c r="D32" s="105"/>
      <c r="E32" s="106"/>
      <c r="F32" s="107"/>
      <c r="G32" s="107"/>
      <c r="H32" s="107"/>
      <c r="I32" s="39"/>
      <c r="J32" s="108"/>
      <c r="K32" s="69"/>
      <c r="L32" s="91"/>
      <c r="M32" s="91"/>
      <c r="N32" s="91"/>
      <c r="O32" s="88"/>
      <c r="Q32" s="91"/>
    </row>
    <row r="33" spans="1:17" s="18" customFormat="1" x14ac:dyDescent="0.2">
      <c r="A33" s="87"/>
      <c r="B33" s="101"/>
      <c r="C33" s="104"/>
      <c r="D33" s="105"/>
      <c r="E33" s="106"/>
      <c r="F33" s="107"/>
      <c r="G33" s="107"/>
      <c r="H33" s="107"/>
      <c r="I33" s="108"/>
      <c r="J33" s="108"/>
      <c r="K33" s="69"/>
      <c r="O33" s="17"/>
      <c r="Q33" s="13"/>
    </row>
    <row r="34" spans="1:17" s="18" customFormat="1" x14ac:dyDescent="0.2">
      <c r="A34" s="10"/>
      <c r="B34" s="10"/>
      <c r="C34" s="42"/>
      <c r="D34" s="43"/>
      <c r="E34" s="10"/>
      <c r="F34" s="10"/>
      <c r="G34" s="44"/>
      <c r="H34" s="44"/>
      <c r="I34" s="44"/>
      <c r="J34" s="45"/>
      <c r="K34" s="45"/>
      <c r="L34" s="44"/>
      <c r="N34" s="17"/>
      <c r="Q34" s="13"/>
    </row>
    <row r="35" spans="1:17" s="18" customFormat="1" x14ac:dyDescent="0.2">
      <c r="A35" s="12"/>
      <c r="B35" s="24"/>
      <c r="C35" s="24"/>
      <c r="D35" s="24"/>
      <c r="E35" s="24"/>
      <c r="F35" s="24"/>
      <c r="G35" s="24"/>
      <c r="H35" s="12"/>
      <c r="I35" s="12"/>
      <c r="J35" s="12"/>
      <c r="K35" s="45"/>
      <c r="L35" s="44"/>
      <c r="M35" s="44"/>
      <c r="N35" s="43"/>
    </row>
    <row r="36" spans="1:17" ht="76.7" customHeight="1" x14ac:dyDescent="0.2">
      <c r="A36" s="200"/>
      <c r="B36" s="201"/>
      <c r="C36" s="201"/>
      <c r="D36" s="201"/>
      <c r="E36" s="201"/>
      <c r="F36" s="201"/>
      <c r="G36" s="201"/>
      <c r="H36" s="201"/>
      <c r="I36" s="201"/>
      <c r="J36" s="201"/>
      <c r="K36" s="202"/>
    </row>
    <row r="37" spans="1:17" ht="15.6" customHeight="1" x14ac:dyDescent="0.2">
      <c r="A37" s="200"/>
      <c r="B37" s="201"/>
      <c r="C37" s="201"/>
      <c r="D37" s="201"/>
      <c r="E37" s="201"/>
      <c r="F37" s="201"/>
      <c r="G37" s="201"/>
      <c r="H37" s="201"/>
      <c r="I37" s="201"/>
      <c r="J37" s="201"/>
      <c r="K37" s="202"/>
    </row>
    <row r="38" spans="1:17" ht="26.1" customHeight="1" x14ac:dyDescent="0.2">
      <c r="A38" s="203"/>
      <c r="B38" s="204"/>
      <c r="C38" s="204"/>
      <c r="D38" s="204"/>
      <c r="E38" s="204"/>
      <c r="F38" s="204"/>
      <c r="G38" s="204"/>
      <c r="H38" s="204"/>
      <c r="I38" s="204"/>
      <c r="J38" s="204"/>
      <c r="K38" s="205"/>
    </row>
    <row r="39" spans="1:17" ht="15.6" customHeight="1" x14ac:dyDescent="0.2"/>
  </sheetData>
  <mergeCells count="14">
    <mergeCell ref="A37:K37"/>
    <mergeCell ref="A38:K38"/>
    <mergeCell ref="A36:K36"/>
    <mergeCell ref="O16:P16"/>
    <mergeCell ref="E7:F7"/>
    <mergeCell ref="E3:F3"/>
    <mergeCell ref="A12:K12"/>
    <mergeCell ref="A13:K13"/>
    <mergeCell ref="E4:F4"/>
    <mergeCell ref="E5:F5"/>
    <mergeCell ref="E6:F6"/>
    <mergeCell ref="E8:F8"/>
    <mergeCell ref="E9:F9"/>
    <mergeCell ref="A2:F2"/>
  </mergeCells>
  <pageMargins left="0.45" right="0.45" top="1.2" bottom="0.5" header="0.3" footer="0.3"/>
  <pageSetup scale="64"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15"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E19"/>
  <sheetViews>
    <sheetView showGridLines="0" zoomScale="80" zoomScaleNormal="80" zoomScaleSheetLayoutView="90" workbookViewId="0">
      <selection activeCell="A15" sqref="A15"/>
    </sheetView>
  </sheetViews>
  <sheetFormatPr defaultColWidth="8.7109375" defaultRowHeight="15" x14ac:dyDescent="0.2"/>
  <cols>
    <col min="1" max="1" width="70" style="13" bestFit="1" customWidth="1"/>
    <col min="2" max="5" width="9.28515625" style="22" customWidth="1"/>
    <col min="6" max="13" width="9.28515625" style="13" customWidth="1"/>
    <col min="14" max="26" width="8.7109375" style="12"/>
    <col min="27" max="16384" width="8.7109375" style="13"/>
  </cols>
  <sheetData>
    <row r="1" spans="1:57" ht="15.75" x14ac:dyDescent="0.25">
      <c r="A1" s="99"/>
      <c r="B1" s="98"/>
    </row>
    <row r="2" spans="1:57" ht="15.75" x14ac:dyDescent="0.25">
      <c r="A2" s="173" t="str">
        <f>PCMH</f>
        <v>Participating Entity #14</v>
      </c>
      <c r="B2" s="174"/>
      <c r="C2" s="174"/>
      <c r="D2" s="174"/>
      <c r="E2" s="174"/>
      <c r="F2" s="174"/>
      <c r="G2" s="174"/>
      <c r="H2" s="174"/>
      <c r="I2" s="174"/>
      <c r="J2" s="174"/>
      <c r="K2" s="174"/>
      <c r="L2" s="174"/>
      <c r="M2" s="175"/>
    </row>
    <row r="3" spans="1:57" ht="15.75" x14ac:dyDescent="0.25">
      <c r="A3" s="128" t="s">
        <v>2</v>
      </c>
      <c r="B3" s="170">
        <v>2019</v>
      </c>
      <c r="C3" s="171"/>
      <c r="D3" s="171"/>
      <c r="E3" s="171"/>
      <c r="F3" s="171"/>
      <c r="G3" s="171"/>
      <c r="H3" s="171"/>
      <c r="I3" s="171"/>
      <c r="J3" s="171"/>
      <c r="K3" s="171"/>
      <c r="L3" s="171"/>
      <c r="M3" s="172"/>
    </row>
    <row r="4" spans="1:57" s="46" customFormat="1" ht="12.75" x14ac:dyDescent="0.2">
      <c r="A4" s="81" t="s">
        <v>52</v>
      </c>
      <c r="B4" s="81" t="s">
        <v>53</v>
      </c>
      <c r="C4" s="81" t="s">
        <v>54</v>
      </c>
      <c r="D4" s="81" t="s">
        <v>55</v>
      </c>
      <c r="E4" s="81" t="s">
        <v>56</v>
      </c>
      <c r="F4" s="81" t="s">
        <v>57</v>
      </c>
      <c r="G4" s="81" t="s">
        <v>58</v>
      </c>
      <c r="H4" s="81" t="s">
        <v>59</v>
      </c>
      <c r="I4" s="81" t="s">
        <v>60</v>
      </c>
      <c r="J4" s="81" t="s">
        <v>61</v>
      </c>
      <c r="K4" s="81" t="s">
        <v>62</v>
      </c>
      <c r="L4" s="81" t="s">
        <v>63</v>
      </c>
      <c r="M4" s="81" t="s">
        <v>64</v>
      </c>
    </row>
    <row r="5" spans="1:57" s="37" customFormat="1" ht="47.25" x14ac:dyDescent="0.25">
      <c r="A5" s="51" t="s">
        <v>3</v>
      </c>
      <c r="B5" s="84" t="s">
        <v>4</v>
      </c>
      <c r="C5" s="84" t="s">
        <v>5</v>
      </c>
      <c r="D5" s="84" t="s">
        <v>6</v>
      </c>
      <c r="E5" s="84" t="s">
        <v>7</v>
      </c>
      <c r="F5" s="84" t="s">
        <v>8</v>
      </c>
      <c r="G5" s="84" t="s">
        <v>9</v>
      </c>
      <c r="H5" s="84" t="s">
        <v>10</v>
      </c>
      <c r="I5" s="84" t="s">
        <v>11</v>
      </c>
      <c r="J5" s="84" t="s">
        <v>12</v>
      </c>
      <c r="K5" s="84" t="s">
        <v>13</v>
      </c>
      <c r="L5" s="84" t="s">
        <v>14</v>
      </c>
      <c r="M5" s="84" t="s">
        <v>15</v>
      </c>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row>
    <row r="6" spans="1:57" s="15" customFormat="1" ht="15" customHeight="1" x14ac:dyDescent="0.25">
      <c r="A6" s="93" t="str">
        <f>Demographics!A6</f>
        <v>Number of PCMH+ attributed members</v>
      </c>
      <c r="B6" s="176">
        <v>2170</v>
      </c>
      <c r="C6" s="177"/>
      <c r="D6" s="177"/>
      <c r="E6" s="177"/>
      <c r="F6" s="177"/>
      <c r="G6" s="177"/>
      <c r="H6" s="177"/>
      <c r="I6" s="177"/>
      <c r="J6" s="177"/>
      <c r="K6" s="177"/>
      <c r="L6" s="177"/>
      <c r="M6" s="178"/>
      <c r="N6" s="5"/>
      <c r="O6" s="14"/>
      <c r="P6" s="14"/>
      <c r="Q6" s="14"/>
      <c r="R6" s="14"/>
      <c r="S6" s="14"/>
      <c r="T6" s="14"/>
      <c r="U6" s="14"/>
      <c r="V6" s="14"/>
      <c r="W6" s="14"/>
      <c r="X6" s="14"/>
      <c r="Y6" s="14"/>
      <c r="Z6" s="14"/>
    </row>
    <row r="7" spans="1:57" s="15" customFormat="1" ht="18" customHeight="1" x14ac:dyDescent="0.25">
      <c r="A7" s="216" t="s">
        <v>77</v>
      </c>
      <c r="B7" s="217"/>
      <c r="C7" s="217"/>
      <c r="D7" s="217"/>
      <c r="E7" s="217"/>
      <c r="F7" s="217"/>
      <c r="G7" s="217"/>
      <c r="H7" s="217"/>
      <c r="I7" s="217"/>
      <c r="J7" s="217"/>
      <c r="K7" s="217"/>
      <c r="L7" s="217"/>
      <c r="M7" s="218"/>
    </row>
    <row r="8" spans="1:57" s="15" customFormat="1" ht="36" customHeight="1" x14ac:dyDescent="0.2">
      <c r="A8" s="118" t="s">
        <v>141</v>
      </c>
      <c r="B8" s="87">
        <v>43</v>
      </c>
      <c r="C8" s="87">
        <v>41</v>
      </c>
      <c r="D8" s="87">
        <v>62</v>
      </c>
      <c r="E8" s="87">
        <v>89</v>
      </c>
      <c r="F8" s="82">
        <v>102</v>
      </c>
      <c r="G8" s="82"/>
      <c r="H8" s="82"/>
      <c r="I8" s="82"/>
      <c r="J8" s="82"/>
      <c r="K8" s="82"/>
      <c r="L8" s="82"/>
      <c r="M8" s="82"/>
      <c r="N8" s="5"/>
      <c r="O8" s="14"/>
      <c r="P8" s="14"/>
      <c r="Q8" s="14"/>
      <c r="R8" s="14"/>
      <c r="S8" s="14"/>
      <c r="T8" s="14"/>
      <c r="U8" s="14"/>
      <c r="V8" s="14"/>
      <c r="W8" s="14"/>
      <c r="X8" s="14"/>
      <c r="Y8" s="14"/>
      <c r="Z8" s="14"/>
    </row>
    <row r="9" spans="1:57" s="114" customFormat="1" ht="36.75" customHeight="1" x14ac:dyDescent="0.2">
      <c r="A9" s="118" t="s">
        <v>142</v>
      </c>
      <c r="B9" s="87">
        <v>59</v>
      </c>
      <c r="C9" s="87">
        <v>56</v>
      </c>
      <c r="D9" s="87">
        <v>64</v>
      </c>
      <c r="E9" s="87">
        <v>102</v>
      </c>
      <c r="F9" s="82">
        <v>124</v>
      </c>
      <c r="G9" s="82"/>
      <c r="H9" s="82"/>
      <c r="I9" s="82"/>
      <c r="J9" s="82"/>
      <c r="K9" s="82"/>
      <c r="L9" s="82"/>
      <c r="M9" s="82"/>
      <c r="N9" s="112"/>
      <c r="O9" s="113"/>
      <c r="P9" s="113"/>
      <c r="Q9" s="113"/>
      <c r="R9" s="113"/>
      <c r="S9" s="113"/>
      <c r="T9" s="113"/>
      <c r="U9" s="113"/>
      <c r="V9" s="113"/>
      <c r="W9" s="113"/>
      <c r="X9" s="113"/>
      <c r="Y9" s="113"/>
      <c r="Z9" s="113"/>
    </row>
    <row r="10" spans="1:57" s="114" customFormat="1" ht="35.1" customHeight="1" x14ac:dyDescent="0.2">
      <c r="A10" s="124" t="s">
        <v>132</v>
      </c>
      <c r="B10" s="87">
        <v>0</v>
      </c>
      <c r="C10" s="87">
        <v>0</v>
      </c>
      <c r="D10" s="87">
        <v>0</v>
      </c>
      <c r="E10" s="87">
        <v>0</v>
      </c>
      <c r="F10" s="82">
        <v>0</v>
      </c>
      <c r="G10" s="146"/>
      <c r="H10" s="146"/>
      <c r="I10" s="146"/>
      <c r="J10" s="146"/>
      <c r="K10" s="146"/>
      <c r="L10" s="146"/>
      <c r="M10" s="146"/>
      <c r="N10" s="112"/>
      <c r="O10" s="113"/>
      <c r="P10" s="113"/>
      <c r="Q10" s="113"/>
      <c r="R10" s="113"/>
      <c r="S10" s="113"/>
      <c r="T10" s="113"/>
      <c r="U10" s="113"/>
      <c r="V10" s="113"/>
      <c r="W10" s="113"/>
      <c r="X10" s="113"/>
      <c r="Y10" s="113"/>
      <c r="Z10" s="113"/>
    </row>
    <row r="11" spans="1:57" s="114" customFormat="1" ht="35.1" customHeight="1" x14ac:dyDescent="0.25">
      <c r="A11" s="216" t="s">
        <v>76</v>
      </c>
      <c r="B11" s="217"/>
      <c r="C11" s="217"/>
      <c r="D11" s="217"/>
      <c r="E11" s="217"/>
      <c r="F11" s="217"/>
      <c r="G11" s="217"/>
      <c r="H11" s="217"/>
      <c r="I11" s="217"/>
      <c r="J11" s="217"/>
      <c r="K11" s="217"/>
      <c r="L11" s="217"/>
      <c r="M11" s="218"/>
    </row>
    <row r="12" spans="1:57" s="114" customFormat="1" ht="33" customHeight="1" x14ac:dyDescent="0.2">
      <c r="A12" s="123" t="s">
        <v>143</v>
      </c>
      <c r="B12" s="209">
        <v>795</v>
      </c>
      <c r="C12" s="210"/>
      <c r="D12" s="211"/>
      <c r="E12" s="209"/>
      <c r="F12" s="210"/>
      <c r="G12" s="211"/>
      <c r="H12" s="219"/>
      <c r="I12" s="220"/>
      <c r="J12" s="221"/>
      <c r="K12" s="219"/>
      <c r="L12" s="220"/>
      <c r="M12" s="221"/>
      <c r="N12" s="112"/>
      <c r="O12" s="113"/>
      <c r="P12" s="113"/>
      <c r="Q12" s="113"/>
      <c r="R12" s="113"/>
      <c r="S12" s="113"/>
      <c r="T12" s="113"/>
      <c r="U12" s="113"/>
      <c r="V12" s="113"/>
      <c r="W12" s="113"/>
      <c r="X12" s="113"/>
      <c r="Y12" s="113"/>
      <c r="Z12" s="113"/>
    </row>
    <row r="13" spans="1:57" s="114" customFormat="1" ht="37.9" customHeight="1" x14ac:dyDescent="0.2">
      <c r="A13" s="123" t="s">
        <v>129</v>
      </c>
      <c r="B13" s="209">
        <v>92</v>
      </c>
      <c r="C13" s="210"/>
      <c r="D13" s="211"/>
      <c r="E13" s="209"/>
      <c r="F13" s="210"/>
      <c r="G13" s="211"/>
      <c r="H13" s="219"/>
      <c r="I13" s="220"/>
      <c r="J13" s="221"/>
      <c r="K13" s="219"/>
      <c r="L13" s="220"/>
      <c r="M13" s="221"/>
      <c r="N13" s="112"/>
      <c r="O13" s="113"/>
      <c r="P13" s="113"/>
      <c r="Q13" s="113"/>
      <c r="R13" s="113"/>
      <c r="S13" s="113"/>
      <c r="T13" s="113"/>
      <c r="U13" s="113"/>
      <c r="V13" s="113"/>
      <c r="W13" s="113"/>
      <c r="X13" s="113"/>
      <c r="Y13" s="113"/>
      <c r="Z13" s="113"/>
    </row>
    <row r="14" spans="1:57" s="114" customFormat="1" ht="81" customHeight="1" x14ac:dyDescent="0.2">
      <c r="A14" s="142" t="s">
        <v>146</v>
      </c>
      <c r="B14" s="209">
        <v>0</v>
      </c>
      <c r="C14" s="210"/>
      <c r="D14" s="211"/>
      <c r="E14" s="209"/>
      <c r="F14" s="210"/>
      <c r="G14" s="211"/>
      <c r="H14" s="206"/>
      <c r="I14" s="207"/>
      <c r="J14" s="208"/>
      <c r="K14" s="219"/>
      <c r="L14" s="220"/>
      <c r="M14" s="221"/>
      <c r="N14" s="112"/>
      <c r="O14" s="113"/>
      <c r="P14" s="113"/>
      <c r="Q14" s="113"/>
      <c r="R14" s="113"/>
      <c r="S14" s="113"/>
      <c r="T14" s="113"/>
      <c r="U14" s="113"/>
      <c r="V14" s="113"/>
      <c r="W14" s="113"/>
      <c r="X14" s="113"/>
      <c r="Y14" s="113"/>
      <c r="Z14" s="113"/>
    </row>
    <row r="15" spans="1:57" s="114" customFormat="1" ht="33.6" customHeight="1" x14ac:dyDescent="0.2">
      <c r="A15" s="123" t="s">
        <v>128</v>
      </c>
      <c r="B15" s="209">
        <v>0</v>
      </c>
      <c r="C15" s="210"/>
      <c r="D15" s="211"/>
      <c r="E15" s="209"/>
      <c r="F15" s="210"/>
      <c r="G15" s="211"/>
      <c r="H15" s="206"/>
      <c r="I15" s="207"/>
      <c r="J15" s="208"/>
      <c r="K15" s="206"/>
      <c r="L15" s="207"/>
      <c r="M15" s="208"/>
      <c r="N15" s="112"/>
      <c r="O15" s="113"/>
      <c r="P15" s="113"/>
      <c r="Q15" s="113"/>
      <c r="R15" s="113"/>
      <c r="S15" s="113"/>
      <c r="T15" s="113"/>
      <c r="U15" s="113"/>
      <c r="V15" s="113"/>
      <c r="W15" s="113"/>
      <c r="X15" s="113"/>
      <c r="Y15" s="113"/>
      <c r="Z15" s="113"/>
    </row>
    <row r="16" spans="1:57" s="21" customFormat="1" x14ac:dyDescent="0.2">
      <c r="A16" s="19"/>
      <c r="B16" s="19"/>
      <c r="C16" s="19"/>
      <c r="D16" s="19"/>
      <c r="E16" s="19"/>
      <c r="F16" s="19"/>
      <c r="G16" s="19"/>
      <c r="H16" s="19"/>
      <c r="I16" s="19"/>
      <c r="J16" s="19"/>
      <c r="K16" s="19"/>
      <c r="L16" s="19"/>
      <c r="M16" s="19"/>
      <c r="N16" s="20"/>
      <c r="O16" s="20"/>
      <c r="P16" s="20"/>
      <c r="Q16" s="20"/>
      <c r="R16" s="20"/>
      <c r="S16" s="20"/>
      <c r="T16" s="20"/>
      <c r="U16" s="20"/>
      <c r="V16" s="20"/>
      <c r="W16" s="20"/>
      <c r="X16" s="20"/>
      <c r="Y16" s="20"/>
      <c r="Z16" s="20"/>
    </row>
    <row r="17" spans="1:13" s="12" customFormat="1" x14ac:dyDescent="0.2">
      <c r="A17" s="12" t="s">
        <v>16</v>
      </c>
      <c r="B17" s="24"/>
      <c r="C17" s="24"/>
      <c r="D17" s="24"/>
      <c r="E17" s="24"/>
    </row>
    <row r="18" spans="1:13" s="119" customFormat="1" ht="116.85" customHeight="1" x14ac:dyDescent="0.2">
      <c r="A18" s="213" t="s">
        <v>218</v>
      </c>
      <c r="B18" s="214"/>
      <c r="C18" s="214"/>
      <c r="D18" s="214"/>
      <c r="E18" s="214"/>
      <c r="F18" s="214"/>
      <c r="G18" s="214"/>
      <c r="H18" s="214"/>
      <c r="I18" s="214"/>
      <c r="J18" s="214"/>
      <c r="K18" s="214"/>
      <c r="L18" s="214"/>
      <c r="M18" s="215"/>
    </row>
    <row r="19" spans="1:13" ht="73.349999999999994" customHeight="1" x14ac:dyDescent="0.2">
      <c r="A19" s="212" t="s">
        <v>207</v>
      </c>
      <c r="B19" s="212"/>
      <c r="C19" s="212"/>
      <c r="D19" s="212"/>
      <c r="E19" s="212"/>
      <c r="F19" s="212"/>
      <c r="G19" s="212"/>
      <c r="H19" s="212"/>
      <c r="I19" s="212"/>
      <c r="J19" s="212"/>
      <c r="K19" s="212"/>
      <c r="L19" s="212"/>
      <c r="M19" s="212"/>
    </row>
  </sheetData>
  <sortState ref="A9:A16">
    <sortCondition ref="A16"/>
  </sortState>
  <mergeCells count="23">
    <mergeCell ref="A19:M19"/>
    <mergeCell ref="A18:M18"/>
    <mergeCell ref="A7:M7"/>
    <mergeCell ref="A11:M11"/>
    <mergeCell ref="H13:J13"/>
    <mergeCell ref="K13:M13"/>
    <mergeCell ref="B3:M3"/>
    <mergeCell ref="A2:M2"/>
    <mergeCell ref="B6:M6"/>
    <mergeCell ref="H12:J12"/>
    <mergeCell ref="K12:M12"/>
    <mergeCell ref="H14:J14"/>
    <mergeCell ref="K14:M14"/>
    <mergeCell ref="H15:J15"/>
    <mergeCell ref="K15:M15"/>
    <mergeCell ref="B12:D12"/>
    <mergeCell ref="B13:D13"/>
    <mergeCell ref="B14:D14"/>
    <mergeCell ref="B15:D15"/>
    <mergeCell ref="E12:G12"/>
    <mergeCell ref="E13:G13"/>
    <mergeCell ref="E14:G14"/>
    <mergeCell ref="E15:G15"/>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K30"/>
  <sheetViews>
    <sheetView showGridLines="0" zoomScale="80" zoomScaleNormal="80" zoomScaleSheetLayoutView="80" workbookViewId="0">
      <selection activeCell="A26" sqref="A26:E26"/>
    </sheetView>
  </sheetViews>
  <sheetFormatPr defaultColWidth="8.7109375" defaultRowHeight="15" x14ac:dyDescent="0.2"/>
  <cols>
    <col min="1" max="1" width="42.7109375" style="13" customWidth="1"/>
    <col min="2" max="2" width="35.5703125" style="13" customWidth="1"/>
    <col min="3" max="3" width="61.140625" style="13" customWidth="1"/>
    <col min="4" max="4" width="34" style="13" customWidth="1"/>
    <col min="5" max="5" width="14.28515625" style="22" customWidth="1"/>
    <col min="6" max="6" width="13.42578125" style="22" customWidth="1"/>
    <col min="7" max="7" width="17.140625" style="12" customWidth="1"/>
    <col min="8" max="8" width="8.7109375" style="12" customWidth="1"/>
    <col min="9" max="11" width="8.7109375" style="12"/>
    <col min="12" max="16384" width="8.7109375" style="13"/>
  </cols>
  <sheetData>
    <row r="1" spans="1:11" s="21" customFormat="1" x14ac:dyDescent="0.2">
      <c r="A1" s="141"/>
      <c r="B1" s="141"/>
      <c r="C1" s="141"/>
      <c r="D1" s="141"/>
      <c r="E1" s="141"/>
      <c r="F1" s="19"/>
      <c r="H1" s="57"/>
      <c r="I1" s="57"/>
    </row>
    <row r="2" spans="1:11" ht="15.75" x14ac:dyDescent="0.25">
      <c r="A2" s="130" t="str">
        <f>PCMH</f>
        <v>Participating Entity #14</v>
      </c>
      <c r="B2" s="76"/>
      <c r="C2" s="76"/>
      <c r="D2" s="76"/>
      <c r="E2" s="77"/>
      <c r="F2" s="19"/>
      <c r="G2" s="14"/>
    </row>
    <row r="3" spans="1:11" ht="15.75" x14ac:dyDescent="0.25">
      <c r="A3" s="128" t="s">
        <v>18</v>
      </c>
      <c r="B3" s="50"/>
      <c r="C3" s="50"/>
      <c r="D3" s="50"/>
      <c r="E3" s="63"/>
      <c r="F3" s="19"/>
      <c r="G3" s="109"/>
    </row>
    <row r="4" spans="1:11" s="46" customFormat="1" ht="15.75" x14ac:dyDescent="0.2">
      <c r="A4" s="49" t="s">
        <v>52</v>
      </c>
      <c r="B4" s="49" t="s">
        <v>53</v>
      </c>
      <c r="C4" s="49" t="s">
        <v>54</v>
      </c>
      <c r="D4" s="49" t="s">
        <v>55</v>
      </c>
      <c r="E4" s="49" t="s">
        <v>56</v>
      </c>
      <c r="F4" s="19"/>
      <c r="G4" s="109"/>
    </row>
    <row r="5" spans="1:11" s="23" customFormat="1" ht="45" customHeight="1" x14ac:dyDescent="0.25">
      <c r="A5" s="48" t="s">
        <v>27</v>
      </c>
      <c r="B5" s="48" t="s">
        <v>83</v>
      </c>
      <c r="C5" s="48" t="s">
        <v>84</v>
      </c>
      <c r="D5" s="48" t="s">
        <v>85</v>
      </c>
      <c r="E5" s="48" t="s">
        <v>86</v>
      </c>
      <c r="F5" s="19"/>
      <c r="G5" s="109"/>
    </row>
    <row r="6" spans="1:11" s="15" customFormat="1" ht="47.25" customHeight="1" x14ac:dyDescent="0.2">
      <c r="A6" s="87" t="s">
        <v>151</v>
      </c>
      <c r="B6" s="97" t="s">
        <v>116</v>
      </c>
      <c r="C6" s="87" t="s">
        <v>152</v>
      </c>
      <c r="D6" s="87"/>
      <c r="E6" s="146">
        <v>2018</v>
      </c>
      <c r="F6" s="19"/>
      <c r="G6" s="109"/>
      <c r="H6" s="14"/>
      <c r="I6" s="14"/>
      <c r="K6" s="14"/>
    </row>
    <row r="7" spans="1:11" s="33" customFormat="1" ht="14.45" customHeight="1" x14ac:dyDescent="0.2">
      <c r="A7" s="87" t="s">
        <v>187</v>
      </c>
      <c r="B7" s="97" t="s">
        <v>117</v>
      </c>
      <c r="C7" s="87" t="s">
        <v>153</v>
      </c>
      <c r="D7" s="87"/>
      <c r="E7" s="146" t="s">
        <v>154</v>
      </c>
      <c r="F7" s="19"/>
      <c r="G7" s="109"/>
      <c r="H7" s="10"/>
      <c r="I7" s="10"/>
      <c r="K7" s="10"/>
    </row>
    <row r="8" spans="1:11" s="33" customFormat="1" ht="14.45" customHeight="1" x14ac:dyDescent="0.2">
      <c r="A8" s="87" t="s">
        <v>157</v>
      </c>
      <c r="B8" s="97" t="s">
        <v>119</v>
      </c>
      <c r="C8" s="87" t="s">
        <v>152</v>
      </c>
      <c r="D8" s="87"/>
      <c r="E8" s="146">
        <v>2017</v>
      </c>
      <c r="F8" s="19"/>
      <c r="G8" s="109"/>
      <c r="H8" s="10"/>
      <c r="I8" s="10"/>
      <c r="K8" s="10"/>
    </row>
    <row r="9" spans="1:11" s="33" customFormat="1" ht="15.75" x14ac:dyDescent="0.2">
      <c r="A9" s="87" t="s">
        <v>155</v>
      </c>
      <c r="B9" s="97" t="s">
        <v>123</v>
      </c>
      <c r="C9" s="87" t="s">
        <v>156</v>
      </c>
      <c r="D9" s="87"/>
      <c r="E9" s="146" t="s">
        <v>154</v>
      </c>
      <c r="F9" s="19"/>
      <c r="G9" s="109"/>
      <c r="H9" s="10"/>
      <c r="I9" s="10"/>
      <c r="K9" s="10"/>
    </row>
    <row r="10" spans="1:11" s="33" customFormat="1" ht="14.45" customHeight="1" x14ac:dyDescent="0.2">
      <c r="A10" s="87" t="s">
        <v>158</v>
      </c>
      <c r="B10" s="97" t="s">
        <v>121</v>
      </c>
      <c r="C10" s="87" t="s">
        <v>159</v>
      </c>
      <c r="D10" s="87"/>
      <c r="E10" s="146" t="s">
        <v>154</v>
      </c>
      <c r="F10" s="19"/>
      <c r="G10" s="10"/>
      <c r="H10" s="10"/>
      <c r="I10" s="10"/>
      <c r="K10" s="10"/>
    </row>
    <row r="11" spans="1:11" s="33" customFormat="1" ht="15.75" x14ac:dyDescent="0.2">
      <c r="A11" s="87" t="s">
        <v>160</v>
      </c>
      <c r="B11" s="97" t="s">
        <v>122</v>
      </c>
      <c r="C11" s="87" t="s">
        <v>161</v>
      </c>
      <c r="D11" s="87"/>
      <c r="E11" s="146" t="s">
        <v>170</v>
      </c>
      <c r="F11" s="19"/>
      <c r="G11" s="109"/>
      <c r="H11" s="10"/>
      <c r="I11" s="10"/>
      <c r="K11" s="10"/>
    </row>
    <row r="12" spans="1:11" s="33" customFormat="1" ht="15.75" x14ac:dyDescent="0.2">
      <c r="A12" s="87" t="s">
        <v>171</v>
      </c>
      <c r="B12" s="97" t="s">
        <v>118</v>
      </c>
      <c r="C12" s="87" t="s">
        <v>172</v>
      </c>
      <c r="D12" s="87"/>
      <c r="E12" s="146" t="s">
        <v>173</v>
      </c>
      <c r="F12" s="19"/>
      <c r="G12" s="109"/>
      <c r="H12" s="10"/>
      <c r="I12" s="10"/>
      <c r="K12" s="10"/>
    </row>
    <row r="13" spans="1:11" s="33" customFormat="1" ht="15.75" x14ac:dyDescent="0.2">
      <c r="A13" s="87" t="s">
        <v>175</v>
      </c>
      <c r="B13" s="97" t="s">
        <v>122</v>
      </c>
      <c r="C13" s="87" t="s">
        <v>176</v>
      </c>
      <c r="D13" s="87"/>
      <c r="E13" s="146">
        <v>2016</v>
      </c>
      <c r="F13" s="19"/>
      <c r="G13" s="109"/>
      <c r="H13" s="10"/>
      <c r="I13" s="10"/>
      <c r="K13" s="10"/>
    </row>
    <row r="14" spans="1:11" s="33" customFormat="1" ht="15.75" x14ac:dyDescent="0.2">
      <c r="A14" s="87" t="s">
        <v>182</v>
      </c>
      <c r="B14" s="97" t="s">
        <v>118</v>
      </c>
      <c r="C14" s="87" t="s">
        <v>183</v>
      </c>
      <c r="D14" s="87"/>
      <c r="E14" s="146" t="s">
        <v>173</v>
      </c>
      <c r="F14" s="19"/>
      <c r="G14" s="109"/>
      <c r="H14" s="10"/>
      <c r="I14" s="10"/>
      <c r="K14" s="10"/>
    </row>
    <row r="15" spans="1:11" s="33" customFormat="1" ht="15.75" x14ac:dyDescent="0.2">
      <c r="A15" s="87" t="s">
        <v>184</v>
      </c>
      <c r="B15" s="97" t="s">
        <v>117</v>
      </c>
      <c r="C15" s="87" t="s">
        <v>185</v>
      </c>
      <c r="D15" s="87"/>
      <c r="E15" s="146" t="s">
        <v>173</v>
      </c>
      <c r="F15" s="19"/>
      <c r="G15" s="109"/>
      <c r="H15" s="10"/>
      <c r="I15" s="10"/>
      <c r="K15" s="10"/>
    </row>
    <row r="16" spans="1:11" s="33" customFormat="1" ht="15.75" x14ac:dyDescent="0.2">
      <c r="A16" s="87" t="s">
        <v>188</v>
      </c>
      <c r="B16" s="97" t="s">
        <v>189</v>
      </c>
      <c r="C16" s="87" t="s">
        <v>190</v>
      </c>
      <c r="D16" s="87"/>
      <c r="E16" s="146">
        <v>2015</v>
      </c>
      <c r="F16" s="19"/>
      <c r="G16" s="109"/>
      <c r="H16" s="10"/>
      <c r="I16" s="10"/>
      <c r="K16" s="10"/>
    </row>
    <row r="17" spans="1:11" s="33" customFormat="1" ht="15.75" x14ac:dyDescent="0.2">
      <c r="A17" s="87" t="s">
        <v>191</v>
      </c>
      <c r="B17" s="97" t="s">
        <v>192</v>
      </c>
      <c r="C17" s="87" t="s">
        <v>193</v>
      </c>
      <c r="D17" s="87"/>
      <c r="E17" s="146">
        <v>2015</v>
      </c>
      <c r="F17" s="19"/>
      <c r="G17" s="109"/>
      <c r="H17" s="10"/>
      <c r="I17" s="10"/>
      <c r="K17" s="10"/>
    </row>
    <row r="18" spans="1:11" s="33" customFormat="1" ht="15.75" x14ac:dyDescent="0.2">
      <c r="A18" s="87" t="s">
        <v>194</v>
      </c>
      <c r="B18" s="97" t="s">
        <v>122</v>
      </c>
      <c r="C18" s="92" t="s">
        <v>195</v>
      </c>
      <c r="D18" s="92"/>
      <c r="E18" s="146">
        <v>2017</v>
      </c>
      <c r="F18" s="19"/>
      <c r="G18" s="109"/>
      <c r="H18" s="10"/>
      <c r="I18" s="10"/>
      <c r="J18" s="10"/>
      <c r="K18" s="10"/>
    </row>
    <row r="19" spans="1:11" s="33" customFormat="1" ht="14.25" x14ac:dyDescent="0.2">
      <c r="A19" s="87" t="s">
        <v>196</v>
      </c>
      <c r="B19" s="97" t="s">
        <v>192</v>
      </c>
      <c r="C19" s="27" t="s">
        <v>197</v>
      </c>
      <c r="D19" s="27"/>
      <c r="E19" s="146">
        <v>2016</v>
      </c>
      <c r="F19" s="19"/>
      <c r="G19" s="10"/>
      <c r="H19" s="10"/>
      <c r="I19" s="10"/>
      <c r="J19" s="10"/>
      <c r="K19" s="10"/>
    </row>
    <row r="20" spans="1:11" s="33" customFormat="1" ht="14.25" x14ac:dyDescent="0.2">
      <c r="A20" s="27" t="s">
        <v>198</v>
      </c>
      <c r="B20" s="27" t="s">
        <v>120</v>
      </c>
      <c r="C20" s="27" t="s">
        <v>199</v>
      </c>
      <c r="D20" s="27"/>
      <c r="E20" s="157">
        <v>2018</v>
      </c>
      <c r="F20" s="19"/>
      <c r="G20" s="10"/>
      <c r="H20" s="10"/>
      <c r="I20" s="10"/>
      <c r="J20" s="10"/>
      <c r="K20" s="10"/>
    </row>
    <row r="21" spans="1:11" s="33" customFormat="1" ht="14.25" x14ac:dyDescent="0.2">
      <c r="A21" s="87" t="s">
        <v>203</v>
      </c>
      <c r="B21" s="97" t="s">
        <v>118</v>
      </c>
      <c r="C21" s="27" t="s">
        <v>204</v>
      </c>
      <c r="D21" s="27"/>
      <c r="E21" s="146" t="s">
        <v>205</v>
      </c>
      <c r="F21" s="19"/>
      <c r="G21" s="10"/>
      <c r="H21" s="10"/>
      <c r="I21" s="10"/>
      <c r="J21" s="10"/>
      <c r="K21" s="10"/>
    </row>
    <row r="22" spans="1:11" s="33" customFormat="1" ht="14.25" x14ac:dyDescent="0.2">
      <c r="A22" s="87"/>
      <c r="B22" s="97"/>
      <c r="C22" s="27"/>
      <c r="D22" s="27"/>
      <c r="E22" s="146"/>
      <c r="F22" s="19"/>
      <c r="G22" s="10"/>
      <c r="H22" s="10"/>
      <c r="I22" s="10"/>
      <c r="J22" s="10"/>
      <c r="K22" s="10"/>
    </row>
    <row r="23" spans="1:11" s="33" customFormat="1" ht="14.25" x14ac:dyDescent="0.2">
      <c r="A23" s="28"/>
      <c r="B23" s="28"/>
      <c r="C23" s="28"/>
      <c r="D23" s="28"/>
      <c r="E23" s="28"/>
      <c r="F23" s="19"/>
      <c r="G23" s="10"/>
      <c r="H23" s="10"/>
      <c r="I23" s="10"/>
      <c r="J23" s="10"/>
      <c r="K23" s="10"/>
    </row>
    <row r="24" spans="1:11" s="21" customFormat="1" ht="13.15" customHeight="1" x14ac:dyDescent="0.2">
      <c r="A24" s="12" t="s">
        <v>16</v>
      </c>
      <c r="B24" s="12"/>
      <c r="C24" s="12"/>
      <c r="D24" s="12"/>
      <c r="E24" s="24"/>
      <c r="F24" s="19"/>
      <c r="G24" s="20"/>
      <c r="H24" s="20"/>
      <c r="I24" s="20"/>
      <c r="J24" s="20"/>
      <c r="K24" s="20"/>
    </row>
    <row r="25" spans="1:11" s="12" customFormat="1" ht="47.85" customHeight="1" x14ac:dyDescent="0.2">
      <c r="A25" s="222" t="s">
        <v>219</v>
      </c>
      <c r="B25" s="223"/>
      <c r="C25" s="223"/>
      <c r="D25" s="223"/>
      <c r="E25" s="224"/>
      <c r="F25" s="19"/>
    </row>
    <row r="26" spans="1:11" s="80" customFormat="1" ht="79.5" customHeight="1" x14ac:dyDescent="0.2">
      <c r="A26" s="183" t="s">
        <v>220</v>
      </c>
      <c r="B26" s="184"/>
      <c r="C26" s="184"/>
      <c r="D26" s="184"/>
      <c r="E26" s="185"/>
      <c r="F26" s="19"/>
      <c r="G26" s="119"/>
      <c r="H26" s="119"/>
      <c r="I26" s="119"/>
      <c r="J26" s="119"/>
      <c r="K26" s="119"/>
    </row>
    <row r="27" spans="1:11" ht="59.1" customHeight="1" x14ac:dyDescent="0.2">
      <c r="A27" s="225" t="s">
        <v>221</v>
      </c>
      <c r="B27" s="226"/>
      <c r="C27" s="226"/>
      <c r="D27" s="226"/>
      <c r="E27" s="227"/>
      <c r="F27" s="19"/>
    </row>
    <row r="28" spans="1:11" x14ac:dyDescent="0.2">
      <c r="F28" s="19"/>
    </row>
    <row r="29" spans="1:11" x14ac:dyDescent="0.2">
      <c r="F29" s="19"/>
    </row>
    <row r="30" spans="1:11" x14ac:dyDescent="0.2">
      <c r="F30" s="19"/>
    </row>
  </sheetData>
  <sortState ref="G4:G17">
    <sortCondition ref="G1"/>
  </sortState>
  <mergeCells count="3">
    <mergeCell ref="A25:E25"/>
    <mergeCell ref="A26:E26"/>
    <mergeCell ref="A27:E27"/>
  </mergeCells>
  <pageMargins left="0.45" right="0.45" top="1.2" bottom="0.5" header="0.3" footer="0.3"/>
  <pageSetup scale="7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2:Q23"/>
  <sheetViews>
    <sheetView showGridLines="0" zoomScale="80" zoomScaleNormal="80" zoomScaleSheetLayoutView="90" workbookViewId="0">
      <selection activeCell="B20" sqref="B20"/>
    </sheetView>
  </sheetViews>
  <sheetFormatPr defaultColWidth="8.7109375" defaultRowHeight="15" x14ac:dyDescent="0.2"/>
  <cols>
    <col min="1" max="1" width="31" style="13" customWidth="1"/>
    <col min="2" max="2" width="29.5703125" style="80" customWidth="1"/>
    <col min="3" max="3" width="22.7109375" style="22" customWidth="1"/>
    <col min="4" max="4" width="20" style="22" customWidth="1"/>
    <col min="5" max="5" width="15.5703125" style="22" customWidth="1"/>
    <col min="6" max="6" width="16.85546875" style="22" customWidth="1"/>
    <col min="7" max="7" width="113.28515625" style="13" customWidth="1"/>
    <col min="8" max="15" width="8.7109375" style="12"/>
    <col min="16" max="16384" width="8.7109375" style="13"/>
  </cols>
  <sheetData>
    <row r="2" spans="1:17" ht="15.75" x14ac:dyDescent="0.25">
      <c r="A2" s="237" t="str">
        <f>PCMH</f>
        <v>Participating Entity #14</v>
      </c>
      <c r="B2" s="238"/>
      <c r="C2" s="237"/>
      <c r="D2" s="238"/>
      <c r="E2" s="237"/>
      <c r="F2" s="238"/>
      <c r="G2" s="131"/>
    </row>
    <row r="3" spans="1:17" ht="15.75" x14ac:dyDescent="0.25">
      <c r="A3" s="229" t="s">
        <v>1</v>
      </c>
      <c r="B3" s="230"/>
      <c r="C3" s="231"/>
      <c r="D3" s="231"/>
      <c r="E3" s="231"/>
      <c r="F3" s="231"/>
      <c r="G3" s="232"/>
    </row>
    <row r="4" spans="1:17" s="46" customFormat="1" x14ac:dyDescent="0.2">
      <c r="A4" s="121" t="s">
        <v>52</v>
      </c>
      <c r="B4" s="121" t="s">
        <v>53</v>
      </c>
      <c r="C4" s="121" t="s">
        <v>54</v>
      </c>
      <c r="D4" s="121" t="s">
        <v>55</v>
      </c>
      <c r="E4" s="121" t="s">
        <v>56</v>
      </c>
      <c r="F4" s="121" t="s">
        <v>57</v>
      </c>
      <c r="G4" s="121" t="s">
        <v>58</v>
      </c>
      <c r="H4" s="119"/>
      <c r="I4" s="119"/>
      <c r="J4" s="119"/>
      <c r="K4" s="119"/>
      <c r="L4" s="119"/>
      <c r="M4" s="119"/>
      <c r="N4" s="119"/>
      <c r="O4" s="119"/>
      <c r="P4" s="120"/>
      <c r="Q4" s="120"/>
    </row>
    <row r="5" spans="1:17" ht="15.75" x14ac:dyDescent="0.25">
      <c r="A5" s="235" t="s">
        <v>125</v>
      </c>
      <c r="B5" s="117"/>
      <c r="C5" s="233" t="s">
        <v>124</v>
      </c>
      <c r="D5" s="234"/>
      <c r="E5" s="234"/>
      <c r="F5" s="234"/>
      <c r="G5" s="235" t="s">
        <v>80</v>
      </c>
    </row>
    <row r="6" spans="1:17" s="18" customFormat="1" ht="71.099999999999994" customHeight="1" x14ac:dyDescent="0.25">
      <c r="A6" s="236"/>
      <c r="B6" s="116" t="s">
        <v>112</v>
      </c>
      <c r="C6" s="115" t="s">
        <v>126</v>
      </c>
      <c r="D6" s="115" t="s">
        <v>82</v>
      </c>
      <c r="E6" s="115" t="s">
        <v>81</v>
      </c>
      <c r="F6" s="115" t="s">
        <v>104</v>
      </c>
      <c r="G6" s="236"/>
      <c r="H6" s="17"/>
      <c r="I6" s="17"/>
      <c r="J6" s="17"/>
      <c r="K6" s="17"/>
      <c r="L6" s="17"/>
      <c r="M6" s="17"/>
      <c r="N6" s="17"/>
      <c r="O6" s="17"/>
    </row>
    <row r="7" spans="1:17" s="29" customFormat="1" ht="28.5" x14ac:dyDescent="0.2">
      <c r="A7" s="3">
        <v>43510</v>
      </c>
      <c r="B7" s="3" t="s">
        <v>200</v>
      </c>
      <c r="C7" s="4">
        <v>12</v>
      </c>
      <c r="D7" s="4">
        <v>7</v>
      </c>
      <c r="E7" s="4">
        <v>3</v>
      </c>
      <c r="F7" s="4">
        <v>3</v>
      </c>
      <c r="G7" s="16" t="s">
        <v>201</v>
      </c>
      <c r="H7" s="31"/>
      <c r="I7" s="31"/>
      <c r="J7" s="31"/>
      <c r="K7" s="31"/>
      <c r="L7" s="31"/>
      <c r="M7" s="31"/>
      <c r="N7" s="31"/>
      <c r="O7" s="31"/>
    </row>
    <row r="8" spans="1:17" s="29" customFormat="1" ht="28.5" x14ac:dyDescent="0.2">
      <c r="A8" s="3">
        <v>43599</v>
      </c>
      <c r="B8" s="3" t="s">
        <v>200</v>
      </c>
      <c r="C8" s="4">
        <v>12</v>
      </c>
      <c r="D8" s="4">
        <v>7</v>
      </c>
      <c r="E8" s="4">
        <v>4</v>
      </c>
      <c r="F8" s="4">
        <v>4</v>
      </c>
      <c r="G8" s="16" t="s">
        <v>208</v>
      </c>
      <c r="H8" s="31"/>
      <c r="I8" s="31"/>
      <c r="J8" s="31"/>
      <c r="K8" s="31"/>
      <c r="L8" s="31"/>
      <c r="M8" s="31"/>
      <c r="N8" s="31"/>
      <c r="O8" s="31"/>
    </row>
    <row r="9" spans="1:17" s="29" customFormat="1" ht="14.25" x14ac:dyDescent="0.2">
      <c r="A9" s="3"/>
      <c r="B9" s="3"/>
      <c r="C9" s="4"/>
      <c r="D9" s="4"/>
      <c r="E9" s="4"/>
      <c r="F9" s="4"/>
      <c r="G9" s="16"/>
      <c r="H9" s="31"/>
      <c r="I9" s="31"/>
      <c r="J9" s="31"/>
      <c r="K9" s="31"/>
      <c r="L9" s="31"/>
      <c r="M9" s="31"/>
      <c r="N9" s="31"/>
      <c r="O9" s="31"/>
    </row>
    <row r="10" spans="1:17" s="29" customFormat="1" ht="14.25" x14ac:dyDescent="0.2">
      <c r="A10" s="3"/>
      <c r="B10" s="3"/>
      <c r="C10" s="4"/>
      <c r="D10" s="4"/>
      <c r="E10" s="4"/>
      <c r="F10" s="4"/>
      <c r="G10" s="16"/>
      <c r="H10" s="31"/>
      <c r="I10" s="31"/>
      <c r="J10" s="31"/>
      <c r="K10" s="31"/>
      <c r="L10" s="31"/>
      <c r="M10" s="31"/>
      <c r="N10" s="31"/>
      <c r="O10" s="31"/>
    </row>
    <row r="11" spans="1:17" s="29" customFormat="1" ht="14.25" x14ac:dyDescent="0.2">
      <c r="A11" s="3"/>
      <c r="B11" s="3"/>
      <c r="C11" s="4"/>
      <c r="D11" s="4"/>
      <c r="E11" s="4"/>
      <c r="F11" s="4"/>
      <c r="G11" s="16"/>
      <c r="H11" s="31"/>
      <c r="I11" s="31"/>
      <c r="J11" s="31"/>
      <c r="K11" s="31"/>
      <c r="L11" s="31"/>
      <c r="M11" s="31"/>
      <c r="N11" s="31"/>
      <c r="O11" s="31"/>
    </row>
    <row r="12" spans="1:17" s="29" customFormat="1" ht="14.25" x14ac:dyDescent="0.2">
      <c r="A12" s="3"/>
      <c r="B12" s="3"/>
      <c r="C12" s="4"/>
      <c r="D12" s="4"/>
      <c r="E12" s="4"/>
      <c r="F12" s="4"/>
      <c r="G12" s="16"/>
      <c r="H12" s="31"/>
      <c r="I12" s="31"/>
      <c r="J12" s="31"/>
      <c r="K12" s="31"/>
      <c r="L12" s="31"/>
      <c r="M12" s="31"/>
      <c r="N12" s="31"/>
      <c r="O12" s="31"/>
    </row>
    <row r="13" spans="1:17" s="29" customFormat="1" ht="14.25" x14ac:dyDescent="0.2">
      <c r="A13" s="3"/>
      <c r="B13" s="3"/>
      <c r="C13" s="4"/>
      <c r="D13" s="4"/>
      <c r="E13" s="4"/>
      <c r="F13" s="4"/>
      <c r="G13" s="16"/>
      <c r="H13" s="31"/>
      <c r="I13" s="31"/>
      <c r="J13" s="31"/>
      <c r="K13" s="31"/>
      <c r="L13" s="31"/>
      <c r="M13" s="31"/>
      <c r="N13" s="31"/>
      <c r="O13" s="31"/>
    </row>
    <row r="14" spans="1:17" s="29" customFormat="1" ht="14.25" x14ac:dyDescent="0.2">
      <c r="A14" s="3"/>
      <c r="B14" s="3"/>
      <c r="C14" s="4"/>
      <c r="D14" s="4"/>
      <c r="E14" s="4"/>
      <c r="F14" s="4"/>
      <c r="G14" s="16"/>
      <c r="H14" s="31"/>
      <c r="I14" s="31"/>
      <c r="J14" s="31"/>
      <c r="K14" s="31"/>
      <c r="L14" s="31"/>
      <c r="M14" s="31"/>
      <c r="N14" s="31"/>
      <c r="O14" s="31"/>
    </row>
    <row r="15" spans="1:17" s="29" customFormat="1" ht="14.25" x14ac:dyDescent="0.2">
      <c r="A15" s="3"/>
      <c r="B15" s="3"/>
      <c r="C15" s="4"/>
      <c r="D15" s="4"/>
      <c r="E15" s="4"/>
      <c r="F15" s="4"/>
      <c r="G15" s="16"/>
      <c r="H15" s="31"/>
      <c r="I15" s="31"/>
      <c r="J15" s="31"/>
      <c r="K15" s="31"/>
      <c r="L15" s="31"/>
      <c r="M15" s="31"/>
      <c r="N15" s="31"/>
      <c r="O15" s="31"/>
    </row>
    <row r="16" spans="1:17" s="29" customFormat="1" ht="14.25" x14ac:dyDescent="0.2">
      <c r="A16" s="3"/>
      <c r="B16" s="3"/>
      <c r="C16" s="4"/>
      <c r="D16" s="4"/>
      <c r="E16" s="4"/>
      <c r="F16" s="4"/>
      <c r="G16" s="16"/>
      <c r="H16" s="31"/>
      <c r="I16" s="31"/>
      <c r="J16" s="31"/>
      <c r="K16" s="31"/>
      <c r="L16" s="31"/>
      <c r="M16" s="31"/>
      <c r="N16" s="31"/>
      <c r="O16" s="31"/>
    </row>
    <row r="17" spans="1:15" s="29" customFormat="1" ht="14.25" x14ac:dyDescent="0.2">
      <c r="A17" s="3"/>
      <c r="B17" s="3"/>
      <c r="C17" s="4"/>
      <c r="D17" s="4"/>
      <c r="E17" s="4"/>
      <c r="F17" s="4"/>
      <c r="G17" s="16"/>
      <c r="H17" s="31"/>
      <c r="I17" s="31"/>
      <c r="J17" s="31"/>
      <c r="K17" s="31"/>
      <c r="L17" s="31"/>
      <c r="M17" s="31"/>
      <c r="N17" s="31"/>
      <c r="O17" s="31"/>
    </row>
    <row r="18" spans="1:15" s="29" customFormat="1" ht="14.25" x14ac:dyDescent="0.2">
      <c r="A18" s="3"/>
      <c r="B18" s="3"/>
      <c r="C18" s="4"/>
      <c r="D18" s="4"/>
      <c r="E18" s="4"/>
      <c r="F18" s="4"/>
      <c r="G18" s="16"/>
      <c r="H18" s="31"/>
      <c r="I18" s="31"/>
      <c r="J18" s="31"/>
      <c r="K18" s="31"/>
      <c r="L18" s="31"/>
      <c r="M18" s="31"/>
      <c r="N18" s="31"/>
      <c r="O18" s="31"/>
    </row>
    <row r="19" spans="1:15" s="18" customFormat="1" ht="14.25" x14ac:dyDescent="0.2">
      <c r="A19" s="3"/>
      <c r="B19" s="3"/>
      <c r="C19" s="4"/>
      <c r="D19" s="4"/>
      <c r="E19" s="4"/>
      <c r="F19" s="4"/>
      <c r="G19" s="16"/>
      <c r="H19" s="17"/>
      <c r="I19" s="17"/>
      <c r="J19" s="17"/>
      <c r="K19" s="17"/>
      <c r="L19" s="17"/>
      <c r="M19" s="17"/>
      <c r="N19" s="17"/>
      <c r="O19" s="17"/>
    </row>
    <row r="21" spans="1:15" s="119" customFormat="1" x14ac:dyDescent="0.2">
      <c r="A21" s="119" t="s">
        <v>16</v>
      </c>
      <c r="C21" s="24"/>
      <c r="D21" s="24"/>
      <c r="E21" s="24"/>
      <c r="F21" s="24"/>
    </row>
    <row r="22" spans="1:15" s="12" customFormat="1" ht="73.150000000000006" customHeight="1" x14ac:dyDescent="0.2">
      <c r="A22" s="222" t="s">
        <v>223</v>
      </c>
      <c r="B22" s="223"/>
      <c r="C22" s="223"/>
      <c r="D22" s="223"/>
      <c r="E22" s="223"/>
      <c r="F22" s="223"/>
      <c r="G22" s="224"/>
      <c r="H22" s="32"/>
      <c r="I22" s="32"/>
      <c r="J22" s="32"/>
      <c r="K22" s="32"/>
      <c r="L22" s="32"/>
      <c r="M22" s="32"/>
      <c r="N22" s="32"/>
    </row>
    <row r="23" spans="1:15" ht="48.95" customHeight="1" x14ac:dyDescent="0.2">
      <c r="A23" s="228" t="s">
        <v>222</v>
      </c>
      <c r="B23" s="228"/>
      <c r="C23" s="228"/>
      <c r="D23" s="228"/>
      <c r="E23" s="228"/>
      <c r="F23" s="228"/>
      <c r="G23" s="228"/>
    </row>
  </sheetData>
  <mergeCells count="9">
    <mergeCell ref="A23:G23"/>
    <mergeCell ref="A22:G22"/>
    <mergeCell ref="A3:G3"/>
    <mergeCell ref="C5:F5"/>
    <mergeCell ref="A5:A6"/>
    <mergeCell ref="G5:G6"/>
    <mergeCell ref="A2:B2"/>
    <mergeCell ref="C2:D2"/>
    <mergeCell ref="E2:F2"/>
  </mergeCells>
  <pageMargins left="0.45" right="0.45" top="1.2" bottom="0.5" header="0.3" footer="0.3"/>
  <pageSetup scale="6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8"/>
  <sheetViews>
    <sheetView showGridLines="0" zoomScale="80" zoomScaleNormal="80" zoomScaleSheetLayoutView="80" workbookViewId="0">
      <selection activeCell="A12" sqref="A12"/>
    </sheetView>
  </sheetViews>
  <sheetFormatPr defaultColWidth="8.7109375" defaultRowHeight="15" x14ac:dyDescent="0.2"/>
  <cols>
    <col min="1" max="1" width="14.7109375" style="13" customWidth="1"/>
    <col min="2" max="2" width="155.5703125" style="30" customWidth="1"/>
    <col min="3" max="3" width="14" style="13" customWidth="1"/>
    <col min="4" max="16384" width="8.7109375" style="13"/>
  </cols>
  <sheetData>
    <row r="1" spans="1:16" s="20" customFormat="1" ht="208.5" customHeight="1" x14ac:dyDescent="0.2">
      <c r="A1" s="161" t="s">
        <v>139</v>
      </c>
      <c r="B1" s="162"/>
      <c r="C1" s="163"/>
      <c r="D1" s="40"/>
      <c r="E1" s="40"/>
      <c r="F1" s="40"/>
      <c r="G1" s="40"/>
      <c r="H1" s="40"/>
      <c r="I1" s="40"/>
      <c r="J1" s="40"/>
      <c r="K1" s="40"/>
      <c r="L1" s="40"/>
      <c r="M1" s="40"/>
      <c r="N1" s="40"/>
      <c r="O1" s="41"/>
      <c r="P1" s="41"/>
    </row>
    <row r="3" spans="1:16" ht="15.75" x14ac:dyDescent="0.25">
      <c r="A3" s="237" t="str">
        <f>PCMH</f>
        <v>Participating Entity #14</v>
      </c>
      <c r="B3" s="238"/>
      <c r="C3" s="77"/>
    </row>
    <row r="4" spans="1:16" ht="15.75" x14ac:dyDescent="0.25">
      <c r="A4" s="132" t="s">
        <v>65</v>
      </c>
      <c r="B4" s="133"/>
      <c r="C4" s="78"/>
    </row>
    <row r="5" spans="1:16" s="46" customFormat="1" x14ac:dyDescent="0.2">
      <c r="A5" s="60" t="s">
        <v>52</v>
      </c>
      <c r="B5" s="61" t="s">
        <v>53</v>
      </c>
      <c r="C5" s="62" t="s">
        <v>54</v>
      </c>
      <c r="D5" s="13"/>
      <c r="E5" s="13"/>
      <c r="F5" s="13"/>
      <c r="G5" s="13"/>
      <c r="H5" s="13"/>
      <c r="I5" s="13"/>
      <c r="J5" s="13"/>
      <c r="K5" s="13"/>
      <c r="L5" s="13"/>
      <c r="M5" s="13"/>
    </row>
    <row r="6" spans="1:16" s="18" customFormat="1" ht="33.6" customHeight="1" x14ac:dyDescent="0.25">
      <c r="A6" s="67" t="s">
        <v>19</v>
      </c>
      <c r="B6" s="67" t="s">
        <v>78</v>
      </c>
      <c r="C6" s="67" t="s">
        <v>79</v>
      </c>
    </row>
    <row r="7" spans="1:16" s="29" customFormat="1" ht="14.25" x14ac:dyDescent="0.2">
      <c r="A7" s="152" t="s">
        <v>209</v>
      </c>
      <c r="B7" s="35" t="s">
        <v>210</v>
      </c>
      <c r="C7" s="103">
        <v>2</v>
      </c>
    </row>
    <row r="8" spans="1:16" s="29" customFormat="1" ht="14.25" x14ac:dyDescent="0.2">
      <c r="A8" s="154" t="s">
        <v>209</v>
      </c>
      <c r="B8" s="155" t="s">
        <v>211</v>
      </c>
      <c r="C8" s="103">
        <v>6</v>
      </c>
    </row>
    <row r="9" spans="1:16" s="29" customFormat="1" ht="14.25" x14ac:dyDescent="0.2">
      <c r="A9" s="152" t="s">
        <v>209</v>
      </c>
      <c r="B9" s="35" t="s">
        <v>212</v>
      </c>
      <c r="C9" s="103">
        <v>8</v>
      </c>
    </row>
    <row r="10" spans="1:16" s="18" customFormat="1" ht="14.25" x14ac:dyDescent="0.2">
      <c r="A10" s="152" t="s">
        <v>209</v>
      </c>
      <c r="B10" s="35" t="s">
        <v>213</v>
      </c>
      <c r="C10" s="103">
        <v>2</v>
      </c>
    </row>
    <row r="11" spans="1:16" s="18" customFormat="1" ht="14.25" x14ac:dyDescent="0.2">
      <c r="A11" s="152" t="s">
        <v>209</v>
      </c>
      <c r="B11" s="35" t="s">
        <v>214</v>
      </c>
      <c r="C11" s="103">
        <v>4</v>
      </c>
    </row>
    <row r="12" spans="1:16" s="18" customFormat="1" ht="14.25" x14ac:dyDescent="0.2">
      <c r="A12" s="152"/>
      <c r="B12" s="35"/>
      <c r="C12" s="103"/>
    </row>
    <row r="13" spans="1:16" s="18" customFormat="1" ht="14.25" x14ac:dyDescent="0.2">
      <c r="A13" s="152"/>
      <c r="B13" s="35"/>
      <c r="C13" s="103"/>
    </row>
    <row r="14" spans="1:16" s="18" customFormat="1" ht="14.25" x14ac:dyDescent="0.2">
      <c r="A14" s="152"/>
      <c r="B14" s="35"/>
      <c r="C14" s="103"/>
    </row>
    <row r="15" spans="1:16" s="18" customFormat="1" ht="14.25" x14ac:dyDescent="0.2">
      <c r="A15" s="152"/>
      <c r="B15" s="35"/>
      <c r="C15" s="103"/>
    </row>
    <row r="16" spans="1:16" s="18" customFormat="1" ht="14.25" x14ac:dyDescent="0.2">
      <c r="A16" s="152"/>
      <c r="B16" s="35"/>
      <c r="C16" s="103"/>
    </row>
    <row r="17" spans="1:6" s="18" customFormat="1" ht="14.25" x14ac:dyDescent="0.2">
      <c r="A17" s="152"/>
      <c r="B17" s="35"/>
      <c r="C17" s="103"/>
    </row>
    <row r="18" spans="1:6" s="18" customFormat="1" ht="14.25" x14ac:dyDescent="0.2">
      <c r="A18" s="152"/>
      <c r="B18" s="35"/>
      <c r="C18" s="103"/>
    </row>
    <row r="19" spans="1:6" x14ac:dyDescent="0.2">
      <c r="C19" s="18"/>
      <c r="D19" s="18"/>
      <c r="E19" s="18"/>
      <c r="F19" s="18"/>
    </row>
    <row r="20" spans="1:6" x14ac:dyDescent="0.2">
      <c r="A20" s="12" t="s">
        <v>16</v>
      </c>
      <c r="B20" s="24"/>
      <c r="C20" s="18"/>
      <c r="D20" s="18"/>
      <c r="E20" s="18"/>
      <c r="F20" s="18"/>
    </row>
    <row r="21" spans="1:6" ht="73.150000000000006" customHeight="1" x14ac:dyDescent="0.2">
      <c r="A21" s="222"/>
      <c r="B21" s="223"/>
      <c r="C21" s="224"/>
      <c r="D21" s="18"/>
      <c r="E21" s="18"/>
      <c r="F21" s="18"/>
    </row>
    <row r="22" spans="1:6" s="80" customFormat="1" x14ac:dyDescent="0.2">
      <c r="B22" s="30"/>
      <c r="C22" s="91"/>
      <c r="D22" s="91"/>
      <c r="E22" s="91"/>
      <c r="F22" s="91"/>
    </row>
    <row r="23" spans="1:6" x14ac:dyDescent="0.2">
      <c r="C23" s="18"/>
      <c r="D23" s="18"/>
      <c r="E23" s="18"/>
      <c r="F23" s="18"/>
    </row>
    <row r="24" spans="1:6" x14ac:dyDescent="0.2">
      <c r="C24" s="18"/>
      <c r="D24" s="18"/>
      <c r="E24" s="18"/>
      <c r="F24" s="18"/>
    </row>
    <row r="25" spans="1:6" x14ac:dyDescent="0.2">
      <c r="C25" s="18"/>
      <c r="D25" s="18"/>
      <c r="E25" s="18"/>
      <c r="F25" s="18"/>
    </row>
    <row r="26" spans="1:6" x14ac:dyDescent="0.2">
      <c r="C26" s="18"/>
      <c r="D26" s="18"/>
      <c r="E26" s="18"/>
      <c r="F26" s="18"/>
    </row>
    <row r="27" spans="1:6" x14ac:dyDescent="0.2">
      <c r="C27" s="18"/>
      <c r="D27" s="18"/>
      <c r="E27" s="18"/>
      <c r="F27" s="18"/>
    </row>
    <row r="28" spans="1:6" x14ac:dyDescent="0.2">
      <c r="C28" s="18"/>
      <c r="D28" s="18"/>
      <c r="E28" s="18"/>
      <c r="F28" s="18"/>
    </row>
  </sheetData>
  <mergeCells count="3">
    <mergeCell ref="A21:C21"/>
    <mergeCell ref="A1:C1"/>
    <mergeCell ref="A3:B3"/>
  </mergeCells>
  <pageMargins left="0.45" right="0.45" top="1.2" bottom="0.5" header="0.3" footer="0.3"/>
  <pageSetup scale="71"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22"/>
  <sheetViews>
    <sheetView showGridLines="0" zoomScale="80" zoomScaleNormal="80" zoomScaleSheetLayoutView="70" workbookViewId="0">
      <selection activeCell="A12" sqref="A12"/>
    </sheetView>
  </sheetViews>
  <sheetFormatPr defaultColWidth="8.7109375" defaultRowHeight="15" x14ac:dyDescent="0.2"/>
  <cols>
    <col min="1" max="1" width="199.7109375" style="13" customWidth="1"/>
    <col min="2" max="16384" width="8.7109375" style="13"/>
  </cols>
  <sheetData>
    <row r="1" spans="1:14" s="20" customFormat="1" ht="201.2" customHeight="1" x14ac:dyDescent="0.2">
      <c r="A1" s="85" t="s">
        <v>134</v>
      </c>
      <c r="B1" s="40"/>
      <c r="C1" s="40"/>
      <c r="D1" s="40"/>
      <c r="E1" s="40"/>
      <c r="F1" s="40"/>
      <c r="G1" s="40"/>
      <c r="H1" s="40"/>
      <c r="I1" s="40"/>
      <c r="J1" s="40"/>
      <c r="K1" s="40"/>
      <c r="L1" s="40"/>
      <c r="M1" s="41"/>
      <c r="N1" s="41"/>
    </row>
    <row r="2" spans="1:14" ht="10.15" customHeight="1" x14ac:dyDescent="0.2"/>
    <row r="3" spans="1:14" s="12" customFormat="1" ht="15" customHeight="1" x14ac:dyDescent="0.25">
      <c r="A3" s="134" t="str">
        <f>PCMH</f>
        <v>Participating Entity #14</v>
      </c>
      <c r="B3" s="80"/>
    </row>
    <row r="4" spans="1:14" s="12" customFormat="1" ht="15" customHeight="1" x14ac:dyDescent="0.25">
      <c r="A4" s="135" t="s">
        <v>133</v>
      </c>
      <c r="B4" s="80"/>
    </row>
    <row r="5" spans="1:14" s="31" customFormat="1" ht="136.15" customHeight="1" x14ac:dyDescent="0.2">
      <c r="A5" s="9" t="s">
        <v>224</v>
      </c>
    </row>
    <row r="6" spans="1:14" x14ac:dyDescent="0.2">
      <c r="B6" s="18"/>
      <c r="C6" s="18"/>
      <c r="D6" s="18"/>
    </row>
    <row r="7" spans="1:14" x14ac:dyDescent="0.2">
      <c r="B7" s="18"/>
      <c r="C7" s="18"/>
      <c r="D7" s="18"/>
    </row>
    <row r="8" spans="1:14" x14ac:dyDescent="0.2">
      <c r="B8" s="18"/>
      <c r="C8" s="18"/>
      <c r="D8" s="18"/>
    </row>
    <row r="9" spans="1:14" x14ac:dyDescent="0.2">
      <c r="B9" s="18"/>
      <c r="C9" s="18"/>
      <c r="D9" s="18"/>
    </row>
    <row r="10" spans="1:14" x14ac:dyDescent="0.2">
      <c r="B10" s="18"/>
      <c r="C10" s="18"/>
      <c r="D10" s="18"/>
    </row>
    <row r="11" spans="1:14" x14ac:dyDescent="0.2">
      <c r="B11" s="18"/>
      <c r="C11" s="18"/>
      <c r="D11" s="18"/>
    </row>
    <row r="12" spans="1:14" x14ac:dyDescent="0.2">
      <c r="B12" s="18"/>
      <c r="C12" s="18"/>
      <c r="D12" s="18"/>
    </row>
    <row r="13" spans="1:14" x14ac:dyDescent="0.2">
      <c r="B13" s="18"/>
      <c r="C13" s="18"/>
      <c r="D13" s="18"/>
    </row>
    <row r="22" s="80" customFormat="1" x14ac:dyDescent="0.2"/>
  </sheetData>
  <pageMargins left="0.45" right="0.45" top="1.2" bottom="0.5" header="0.3" footer="0.3"/>
  <pageSetup scale="6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18</vt:i4>
      </vt:variant>
    </vt:vector>
  </HeadingPairs>
  <TitlesOfParts>
    <vt:vector size="28" baseType="lpstr">
      <vt:lpstr>PCMH Cover</vt:lpstr>
      <vt:lpstr>Overall Instructions</vt:lpstr>
      <vt:lpstr>Demographics</vt:lpstr>
      <vt:lpstr>Staffing</vt:lpstr>
      <vt:lpstr>Enhanced Care Coordination</vt:lpstr>
      <vt:lpstr>Community Linkages</vt:lpstr>
      <vt:lpstr>Member Advisory Board</vt:lpstr>
      <vt:lpstr>Training</vt:lpstr>
      <vt:lpstr>NCQA or TJC updates</vt:lpstr>
      <vt:lpstr>Definitions</vt:lpstr>
      <vt:lpstr>PCMH</vt:lpstr>
      <vt:lpstr>'Community Linkages'!Print_Area</vt:lpstr>
      <vt:lpstr>Definitions!Print_Area</vt:lpstr>
      <vt:lpstr>Demographics!Print_Area</vt:lpstr>
      <vt:lpstr>'Enhanced Care Coordination'!Print_Area</vt:lpstr>
      <vt:lpstr>'Member Advisory Board'!Print_Area</vt:lpstr>
      <vt:lpstr>'NCQA or TJC updates'!Print_Area</vt:lpstr>
      <vt:lpstr>'Overall Instructions'!Print_Area</vt:lpstr>
      <vt:lpstr>'PCMH Cover'!Print_Area</vt:lpstr>
      <vt:lpstr>Staffing!Print_Area</vt:lpstr>
      <vt:lpstr>Training!Print_Area</vt:lpstr>
      <vt:lpstr>'Community Linkages'!Print_Titles</vt:lpstr>
      <vt:lpstr>Definitions!Print_Titles</vt:lpstr>
      <vt:lpstr>'Enhanced Care Coordination'!Print_Titles</vt:lpstr>
      <vt:lpstr>'Member Advisory Board'!Print_Titles</vt:lpstr>
      <vt:lpstr>'NCQA or TJC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2018-06-27T19:49:59Z</cp:lastPrinted>
  <dcterms:created xsi:type="dcterms:W3CDTF">2017-02-26T22:25:48Z</dcterms:created>
  <dcterms:modified xsi:type="dcterms:W3CDTF">2019-06-21T17:14:07Z</dcterms:modified>
</cp:coreProperties>
</file>