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40920" yWindow="10905" windowWidth="29040" windowHeight="15600" tabRatio="849"/>
  </bookViews>
  <sheets>
    <sheet name="PCMH Cover" sheetId="2" r:id="rId1"/>
    <sheet name="Overall Instructions" sheetId="5" r:id="rId2"/>
    <sheet name="Demographics" sheetId="10" r:id="rId3"/>
    <sheet name="Staffing" sheetId="3" r:id="rId4"/>
    <sheet name="Enhanced Care Coordination" sheetId="8" r:id="rId5"/>
    <sheet name="Community Linkages" sheetId="9" r:id="rId6"/>
    <sheet name="Member Advisory Board" sheetId="4" r:id="rId7"/>
    <sheet name="Training" sheetId="7" r:id="rId8"/>
    <sheet name="NCQA or TJC updates" sheetId="15" r:id="rId9"/>
    <sheet name="Definitions" sheetId="13" r:id="rId10"/>
  </sheets>
  <externalReferences>
    <externalReference r:id="rId11"/>
  </externalReferences>
  <definedNames>
    <definedName name="PCMH">'PCMH Cover'!$C$16</definedName>
    <definedName name="_xlnm.Print_Area" localSheetId="5">'Community Linkages'!$A$1:$E$81</definedName>
    <definedName name="_xlnm.Print_Area" localSheetId="9">Definitions!$A$1:$B$27</definedName>
    <definedName name="_xlnm.Print_Area" localSheetId="2">Demographics!$A$1:$M$17</definedName>
    <definedName name="_xlnm.Print_Area" localSheetId="4">'Enhanced Care Coordination'!$A$1:$M$20</definedName>
    <definedName name="_xlnm.Print_Area" localSheetId="6">'Member Advisory Board'!$A$1:$G$22</definedName>
    <definedName name="_xlnm.Print_Area" localSheetId="8">'NCQA or TJC updates'!$A$1:$A$5</definedName>
    <definedName name="_xlnm.Print_Area" localSheetId="1">'Overall Instructions'!$A$1:$A$3</definedName>
    <definedName name="_xlnm.Print_Area" localSheetId="0">'PCMH Cover'!$A$1:$M$34</definedName>
    <definedName name="_xlnm.Print_Area" localSheetId="3">Staffing!$A$1:$K$57</definedName>
    <definedName name="_xlnm.Print_Area" localSheetId="7">Training!$A$1:$C$23</definedName>
    <definedName name="_xlnm.Print_Titles" localSheetId="5">'Community Linkages'!$2:$5</definedName>
    <definedName name="_xlnm.Print_Titles" localSheetId="9">Definitions!$1:$3</definedName>
    <definedName name="_xlnm.Print_Titles" localSheetId="4">'Enhanced Care Coordination'!$2:$5</definedName>
    <definedName name="_xlnm.Print_Titles" localSheetId="6">'Member Advisory Board'!$2:$6</definedName>
    <definedName name="_xlnm.Print_Titles" localSheetId="8">'NCQA or TJC updates'!$3:$4</definedName>
    <definedName name="_xlnm.Print_Titles" localSheetId="1">'Overall Instructions'!$1:$2</definedName>
    <definedName name="_xlnm.Print_Titles" localSheetId="7">Training!$3:$6</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6" i="8" l="1"/>
  <c r="A1" i="13" l="1"/>
  <c r="A3" i="15"/>
  <c r="A3" i="7"/>
  <c r="A2" i="4"/>
  <c r="A2" i="9"/>
  <c r="A6" i="8"/>
  <c r="A2" i="8"/>
  <c r="A16" i="3"/>
  <c r="A2" i="3"/>
  <c r="A2" i="10"/>
  <c r="A1" i="5"/>
</calcChain>
</file>

<file path=xl/sharedStrings.xml><?xml version="1.0" encoding="utf-8"?>
<sst xmlns="http://schemas.openxmlformats.org/spreadsheetml/2006/main" count="439" uniqueCount="310">
  <si>
    <t>FTE</t>
  </si>
  <si>
    <t>Member Advisory Board</t>
  </si>
  <si>
    <t>Enhanced Care Coordination</t>
  </si>
  <si>
    <t>Measurement Item</t>
  </si>
  <si>
    <t>Jan</t>
  </si>
  <si>
    <t>Feb</t>
  </si>
  <si>
    <t>Mar</t>
  </si>
  <si>
    <t>Apr</t>
  </si>
  <si>
    <t>May</t>
  </si>
  <si>
    <t>Jun</t>
  </si>
  <si>
    <t>Jul</t>
  </si>
  <si>
    <t>Aug</t>
  </si>
  <si>
    <t>Sep</t>
  </si>
  <si>
    <t>Oct</t>
  </si>
  <si>
    <t>Nov</t>
  </si>
  <si>
    <t>Dec</t>
  </si>
  <si>
    <t>Comments</t>
  </si>
  <si>
    <t>Children and Youth with Special Healthcare Needs (CYSHCN)</t>
  </si>
  <si>
    <t>Community linkages to address social determinants of health</t>
  </si>
  <si>
    <t>Month</t>
  </si>
  <si>
    <t>A program administered by CHN that was developed to meet the diverse needs of the most socially and medically vulnerable members.</t>
  </si>
  <si>
    <t>Definitions</t>
  </si>
  <si>
    <t>Definition</t>
  </si>
  <si>
    <t>IEP</t>
  </si>
  <si>
    <t xml:space="preserve">WRAP </t>
  </si>
  <si>
    <t>Intensive Care Management (ICM)</t>
  </si>
  <si>
    <t>Acronyms and Terms</t>
  </si>
  <si>
    <t>Name of Partner Organization</t>
  </si>
  <si>
    <t>Staff Name</t>
  </si>
  <si>
    <t>PCMH+ members with behavioral health conditions</t>
  </si>
  <si>
    <t>PCMH+ members with disabilities</t>
  </si>
  <si>
    <t>Full time equivalent, the ratio of the total number of paid hours during a period (part time, full time, contracted) by the number of working hours in that period Mondays through Fridays.</t>
  </si>
  <si>
    <t>Community Health Network of Connecticut</t>
  </si>
  <si>
    <t>CHN</t>
  </si>
  <si>
    <t>FQHC</t>
  </si>
  <si>
    <t>PCMH+ members who are transition-age youth (TAY)</t>
  </si>
  <si>
    <t>Transition-Age Youth (TAY)</t>
  </si>
  <si>
    <t xml:space="preserve">PCMH+ Participating Entity Reporting Template </t>
  </si>
  <si>
    <t>Contact</t>
  </si>
  <si>
    <t>Disability</t>
  </si>
  <si>
    <t>SPMI</t>
  </si>
  <si>
    <t xml:space="preserve">Serious and Persistent Mental Illness. </t>
  </si>
  <si>
    <t>Participating Entity</t>
  </si>
  <si>
    <t>Integrated care</t>
  </si>
  <si>
    <t>Federally Qualified Health Center. An entity that meets the definition of an FQHC in section 1905(l)(2)(B) of the Social Security Act and meet all requirements of the HRSA Health Center Program, including both organizations receiving grants under Section 330 of the Public Health Service Act and also FQHC Look-Alikes, which are organizations that meet all of the requirements of an FQHC but do not receive funding from the HRSA Health Center Program.</t>
  </si>
  <si>
    <t>Health care that is characterized by a high degree of collaboration and communication among health professionals in which information is shared among team members related to patient care and the establishment of a comprehensive treatment plan to address the biological, psychological and social needs of the patient.</t>
  </si>
  <si>
    <t>Overall Instructions</t>
  </si>
  <si>
    <t xml:space="preserve">Clinical Director and Senior Leader Staffing </t>
  </si>
  <si>
    <t>Clinical Director/ Senior Leader</t>
  </si>
  <si>
    <t>Care Coordinator Staffing Assurance</t>
  </si>
  <si>
    <t>A</t>
  </si>
  <si>
    <t>B</t>
  </si>
  <si>
    <t>C</t>
  </si>
  <si>
    <t>D</t>
  </si>
  <si>
    <t>E</t>
  </si>
  <si>
    <t>F</t>
  </si>
  <si>
    <t>G</t>
  </si>
  <si>
    <t>H</t>
  </si>
  <si>
    <t>I</t>
  </si>
  <si>
    <t>J</t>
  </si>
  <si>
    <t>K</t>
  </si>
  <si>
    <t>L</t>
  </si>
  <si>
    <t>M</t>
  </si>
  <si>
    <t>Training</t>
  </si>
  <si>
    <t>Enhanced Care Coordination Activities</t>
  </si>
  <si>
    <t>Care Coordination Add-On Payments</t>
  </si>
  <si>
    <t>Transition Plans (for TAY)</t>
  </si>
  <si>
    <t>504 Plan</t>
  </si>
  <si>
    <t xml:space="preserve">A mental health and/or substance use disorder. </t>
  </si>
  <si>
    <t xml:space="preserve">FQHCs and Advanced Networks that provide Enhanced Care Coordination Activities to PCMH+ Members. </t>
  </si>
  <si>
    <t xml:space="preserve">Transition plans for TAY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 
</t>
  </si>
  <si>
    <t>A 504 plan is similar to an IEP by helping students with learning and attention issues to learn and participate in the general education curriculum. A 504 plan outlines how a child’s specific needs are met with accommodations, modifications and other services. These measures “remove barriers” to learning.</t>
  </si>
  <si>
    <t xml:space="preserve">PCMH+ Trainings Provided </t>
  </si>
  <si>
    <t># Staff Attending</t>
  </si>
  <si>
    <t>Topics Covered</t>
  </si>
  <si>
    <t>PCMH+ Members</t>
  </si>
  <si>
    <t>Total Number of Voting Members</t>
  </si>
  <si>
    <t>Type of Organization</t>
  </si>
  <si>
    <t>Type of Services Provided</t>
  </si>
  <si>
    <t>Contact Person</t>
  </si>
  <si>
    <t>Date Partnership Established</t>
  </si>
  <si>
    <t>Percent  of Time Per Week Supporting Program</t>
  </si>
  <si>
    <t>Full Time Equivalent</t>
  </si>
  <si>
    <t>Type of Credential(s) 
(if applicable)</t>
  </si>
  <si>
    <t xml:space="preserve"> Percent of Time Per Week Providing Care Coordination</t>
  </si>
  <si>
    <t>Number of Sites Covered By Care Coordinator</t>
  </si>
  <si>
    <t>Hire Date</t>
  </si>
  <si>
    <t>Termination Date 
(if applicable)</t>
  </si>
  <si>
    <t>Years of Experience At Care Coordination</t>
  </si>
  <si>
    <t>Years of Behavioral Health Experience 
(if applicable)</t>
  </si>
  <si>
    <t>Other Responsibilities Other Than Care Coordination</t>
  </si>
  <si>
    <t>Demographics of PCMH+ Membership</t>
  </si>
  <si>
    <t>Behavioral Health Condition</t>
  </si>
  <si>
    <t>Behavioral Health Screening</t>
  </si>
  <si>
    <t>Co-Morbid Behavioral Health Condition</t>
  </si>
  <si>
    <t>Community-Based Organization</t>
  </si>
  <si>
    <t>Psychiatric Advance Directive</t>
  </si>
  <si>
    <t>Social Determinants of Health</t>
  </si>
  <si>
    <t xml:space="preserve">PCMH+ Voting Members </t>
  </si>
  <si>
    <t xml:space="preserve">An interdisciplinary team includes staff members representing different disciplines. This can include, but is not limited to, physicians, nurses, social workers, psychiatrists, psychologists, community health workers and peer and family specialists. The team works in a coordinated fashion and meets regularly to achieve a common goal for the individuals they serve.  </t>
  </si>
  <si>
    <t xml:space="preserve">Additional payments received by FQHCs for completion of additional enhanced care coordination activities (in addition to and beyond those required by Advanced Networks). Add-on payments are intended to compensate FQHCs for the unique set of services they are required to provide.  </t>
  </si>
  <si>
    <t>A "contact" is defined as an activity performed on behalf of a member, such as talking to a member or family member either in person or by phone about the member's care or sending a letter to the member or family member regarding the member's care.  Leaving a message is not considered a contact.</t>
  </si>
  <si>
    <t>Individualized education plan; the IEP is statutorily defined as a written statement for each child with a disability that includes multiple elements, including an assessment of  the child’s present levels of educational performance, measurable annual goals, and special education and related services.</t>
  </si>
  <si>
    <t>Interdisciplinary Team</t>
  </si>
  <si>
    <t>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t>
  </si>
  <si>
    <t xml:space="preserve">Social determinants of health are conditions in the environment that affect a wide range of health, functioning and quality-of-life outcomes and risks. Examples include availability of resources to meet daily needs, access to educational, economic and job opportunities, public safety, social support, social norms and attitudes, exposure to crime, violence and social disorders, socioeconomic conditions, residential segregation and others factors (Healthy People 2020). </t>
  </si>
  <si>
    <t>Name of Board</t>
  </si>
  <si>
    <t>Type of Care Coordinator</t>
  </si>
  <si>
    <t>Care Coordinator</t>
  </si>
  <si>
    <t>BH Care Coordinator</t>
  </si>
  <si>
    <t>Transportation</t>
  </si>
  <si>
    <t>Number of Members in Attendance</t>
  </si>
  <si>
    <t>Meeting Date</t>
  </si>
  <si>
    <t>Total Number of  Attendees</t>
  </si>
  <si>
    <t>Required care coordination activities that all PCMH+ Participating Entities must provide. These activities are described in Section III.F.4 of the RFP.</t>
  </si>
  <si>
    <t>Number of psychiatric advanced directives collected, reviewed and placed into the member’s record during the reporting timeframe</t>
  </si>
  <si>
    <t xml:space="preserve">PCMH+ members with disabilities who received an adjusted appointment time </t>
  </si>
  <si>
    <t>Number of PCMH+ attributed members</t>
  </si>
  <si>
    <t>Care Coordinator and Behavioral Health Care Coordinator Staffing</t>
  </si>
  <si>
    <t>PCMH+ unique members refusing care coordination during the reporting timeframe</t>
  </si>
  <si>
    <t xml:space="preserve">Update on Progress Toward NCQA Recognition or TJC Certification </t>
  </si>
  <si>
    <r>
      <t xml:space="preserve">For the purposes of PCMH+, the term disability includes individuals with physical, intellectual, developmental and/or behavioral health needs.  
According to The Americans with Disabilities Act (ADA), disability is defined as a physical or mental impairment that substantially limits one or more of the major life activities of such individuals; a record of such an impairment; or being regarded as having such an impairment. The phrase physical or mental impairment means:
</t>
    </r>
    <r>
      <rPr>
        <sz val="11"/>
        <rFont val="Symbol"/>
        <family val="1"/>
        <charset val="2"/>
      </rPr>
      <t>·</t>
    </r>
    <r>
      <rPr>
        <sz val="11"/>
        <rFont val="Arial"/>
        <family val="2"/>
      </rPr>
      <t xml:space="preserve">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t>
    </r>
    <r>
      <rPr>
        <sz val="11"/>
        <rFont val="Symbol"/>
        <family val="1"/>
        <charset val="2"/>
      </rPr>
      <t>·</t>
    </r>
    <r>
      <rPr>
        <sz val="11"/>
        <rFont val="Arial"/>
        <family val="2"/>
      </rPr>
      <t xml:space="preserve"> Any mental or psychological disorder such as intellectual disability, organic brain syndrome, emotional or mental illness, and specific learning disabilities. </t>
    </r>
  </si>
  <si>
    <t xml:space="preserve">Wellness Recovery Action Plan® or WRAP. For purposes of this program, WRAP-like recovery instruments are equally acceptable.
WRAP is an evidence-based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
</t>
  </si>
  <si>
    <t>PCMH+ Children and Youth with Special Healthcare Needs (CYSHCN)</t>
  </si>
  <si>
    <t>Organizations that assist the community with housing, clothing, utility bill assistance, nutrition, food assistance, employment assistance, education, child care, transportation, language and literacy training, elder support services, etc.</t>
  </si>
  <si>
    <t>PCMH+ unique members with a care coordination or behavioral health care coordination contact during the reporting timeframe</t>
  </si>
  <si>
    <t>Total PCMH+ care coordination and/or behavioral health care coordination contacts made during the reporting timeframe</t>
  </si>
  <si>
    <t>PCMH+ member screenings for a behavioral health condition during the reporting timeframe</t>
  </si>
  <si>
    <t>PCMH+ members who are receiving Intensive Care Management (ICM) level services at the PE</t>
  </si>
  <si>
    <t>PCMH+ members who are TAY with transition care plans obtained or noted in the record during the reporting timeframe.</t>
  </si>
  <si>
    <t>PCMH+ members with an Individualized Education Plan (IEP) or 504 Plan obtained or noted in the record during the reporting timeframe</t>
  </si>
  <si>
    <r>
      <t xml:space="preserve">Number of member WRAP plans </t>
    </r>
    <r>
      <rPr>
        <b/>
        <sz val="11"/>
        <rFont val="Arial"/>
        <family val="2"/>
      </rPr>
      <t>obtained and a copy maintained</t>
    </r>
    <r>
      <rPr>
        <sz val="11"/>
        <rFont val="Arial"/>
        <family val="2"/>
      </rPr>
      <t xml:space="preserve"> and placed into the member’s record during the reporting timeframe. This differs from the add-on care coordination WRAP requirement for FQHCs which requires active engagement with members to develop and/or update WRAPs or other recovery tools.</t>
    </r>
  </si>
  <si>
    <t>Evaluative screen for behavioral health conditions. PCMH+ focuses on PCMH medical primary care settings. Accordingly, it is the expectation that screening tools will be administered in the medical primary care setting.  PEs are encouraged to implement screening tools in both medical and behavioral health settings as broader screening improves identification of at-risk members.</t>
  </si>
  <si>
    <t xml:space="preserve">Children and youth between ages 0-17 who "have or are at increased risk for a chronic physical, developmental, behavioral, or emotional condition and who also require health and related services of a type or amount beyond that required by children generally." (Maternal Child and Health Bureau). The use of this broad definition is intentional to allow PEs flexibility in defining who they identify as CYSHCN. It may also include CYSHCN who are already receiving services from CT CYSHCN programming outside of the PE. 
</t>
  </si>
  <si>
    <r>
      <t>When two disorders or illnesses occur in the same person, simultaneously or sequentially, they are described as co</t>
    </r>
    <r>
      <rPr>
        <sz val="11"/>
        <rFont val="Calibri"/>
        <family val="2"/>
      </rPr>
      <t>-</t>
    </r>
    <r>
      <rPr>
        <sz val="11"/>
        <rFont val="Arial"/>
        <family val="2"/>
      </rPr>
      <t>morbid. Comorbidity also implies interactions between the illnesses that affect the course and prognosis of both.</t>
    </r>
    <r>
      <rPr>
        <b/>
        <sz val="11"/>
        <rFont val="Arial"/>
        <family val="2"/>
      </rPr>
      <t xml:space="preserve"> </t>
    </r>
    <r>
      <rPr>
        <sz val="11"/>
        <rFont val="Arial"/>
        <family val="2"/>
      </rPr>
      <t>Co</t>
    </r>
    <r>
      <rPr>
        <sz val="11"/>
        <rFont val="Calibri"/>
        <family val="2"/>
      </rPr>
      <t>-</t>
    </r>
    <r>
      <rPr>
        <sz val="11"/>
        <rFont val="Arial"/>
        <family val="2"/>
      </rPr>
      <t>morbid behavioral health conditions indicate a physical health and behavioral health disorder or illness in the same individual.</t>
    </r>
  </si>
  <si>
    <t>Individuals between the ages of 16 and 25 years. The age range for transition-age youth (TAY) can vary to include children as young as 12 years of age. TAY may include, but are not limited to, youth with behavioral health challenges, intellectual, developmental  and/or physical disabilities who require deliberate guidance to help them transition from pediatric to adult care.</t>
  </si>
  <si>
    <t>Counts of members in the following categories</t>
  </si>
  <si>
    <t>Counts in the following categories</t>
  </si>
  <si>
    <r>
      <rPr>
        <b/>
        <sz val="11"/>
        <rFont val="Arial"/>
        <family val="2"/>
      </rPr>
      <t>RFP Page 32, Section III, F.4.b.i. and age 33, Section III, F.4.e.iii.</t>
    </r>
    <r>
      <rPr>
        <sz val="11"/>
        <rFont val="Arial"/>
        <family val="2"/>
      </rPr>
      <t xml:space="preserve"> In order to fully meet the needs of PCMH+ members, Participating Entities must have staff who are well equipped to deal with the complex needs of their patients. Annual and ongoing trainings and other educational events should take place throughout the year. Please record the type of PCMH+ training and event and the number of staff in attendance for each. 
Required trainings include the following: 
• Annual cultural competency training for all practice staff. Cultural competency training will include the needs of individuals with disabilities and could include information on CLAS standards.
• Disability competency trainings to address the care of individuals with physical and intellectual disabilities.
</t>
    </r>
    <r>
      <rPr>
        <b/>
        <sz val="11"/>
        <rFont val="Arial"/>
        <family val="2"/>
      </rPr>
      <t>Column A:</t>
    </r>
    <r>
      <rPr>
        <sz val="11"/>
        <rFont val="Arial"/>
        <family val="2"/>
      </rPr>
      <t xml:space="preserve"> List the month that the training occurred. 
</t>
    </r>
    <r>
      <rPr>
        <b/>
        <sz val="11"/>
        <rFont val="Arial"/>
        <family val="2"/>
      </rPr>
      <t>Column B:</t>
    </r>
    <r>
      <rPr>
        <sz val="11"/>
        <rFont val="Arial"/>
        <family val="2"/>
      </rPr>
      <t xml:space="preserve"> Record the training topics provided for PCMH+ staff. Include required training and</t>
    </r>
    <r>
      <rPr>
        <b/>
        <sz val="11"/>
        <rFont val="Arial"/>
        <family val="2"/>
      </rPr>
      <t xml:space="preserve"> </t>
    </r>
    <r>
      <rPr>
        <sz val="11"/>
        <rFont val="Arial"/>
        <family val="2"/>
      </rPr>
      <t xml:space="preserve">any additional relevant training that may be beneficial to staff caring for PCMH+ members.
</t>
    </r>
    <r>
      <rPr>
        <b/>
        <sz val="11"/>
        <rFont val="Arial"/>
        <family val="2"/>
      </rPr>
      <t>Column C:</t>
    </r>
    <r>
      <rPr>
        <sz val="11"/>
        <rFont val="Arial"/>
        <family val="2"/>
      </rPr>
      <t xml:space="preserve"> Provide the number of staff trained for each training.
Additional rows may be added as necessary. Please update as needed.</t>
    </r>
  </si>
  <si>
    <r>
      <rPr>
        <b/>
        <sz val="16"/>
        <rFont val="Arial"/>
        <family val="2"/>
      </rPr>
      <t>***Advanced Networks Only***</t>
    </r>
    <r>
      <rPr>
        <sz val="11"/>
        <rFont val="Arial"/>
        <family val="2"/>
      </rPr>
      <t xml:space="preserve">
</t>
    </r>
    <r>
      <rPr>
        <b/>
        <sz val="11"/>
        <rFont val="Arial"/>
        <family val="2"/>
      </rPr>
      <t>RFP Page 14, Section 1, D.7.b.i and c.ii.</t>
    </r>
    <r>
      <rPr>
        <b/>
        <sz val="11"/>
        <color rgb="FF7030A0"/>
        <rFont val="Arial"/>
        <family val="2"/>
      </rPr>
      <t xml:space="preserve"> </t>
    </r>
    <r>
      <rPr>
        <sz val="11"/>
        <rFont val="Arial"/>
        <family val="2"/>
      </rPr>
      <t xml:space="preserve">In order to participate in PCMH+, practices which are part of Advanced Networks must become DSS PCMH program participants (i.e., hold a Level 2 or 3 Patient-Centered Medical Home recognition from NCQA). Non-DSS PCMH primary care practices within Advanced Networks are required to become DSS PCMH program participants within eighteen (18) months of the start of the first PCMH+ Performance Year (2017). 
</t>
    </r>
    <r>
      <rPr>
        <b/>
        <sz val="16"/>
        <rFont val="Arial"/>
        <family val="2"/>
      </rPr>
      <t>***FQHCs Only***</t>
    </r>
    <r>
      <rPr>
        <sz val="11"/>
        <rFont val="Arial"/>
        <family val="2"/>
      </rPr>
      <t xml:space="preserve">
</t>
    </r>
    <r>
      <rPr>
        <b/>
        <sz val="11"/>
        <rFont val="Arial"/>
        <family val="2"/>
      </rPr>
      <t>RFP Page 13, Section 1, D.7.a.iii.</t>
    </r>
    <r>
      <rPr>
        <sz val="11"/>
        <rFont val="Arial"/>
        <family val="2"/>
      </rPr>
      <t xml:space="preserve"> In order to participate in PCMH+, practices which are part of FQHCs must confirm current participation in the DSS PCMH program (Glide Path practices are excluded) and hold current Level 2 or 3 Patient-Centered Medical Home recognition from NCQA or Primary Care Medical Home certification from The Joint Commission (TJC).
</t>
    </r>
    <r>
      <rPr>
        <b/>
        <sz val="16"/>
        <rFont val="Arial"/>
        <family val="2"/>
      </rPr>
      <t>***Both Advanced Networks and FQHCs***</t>
    </r>
    <r>
      <rPr>
        <sz val="11"/>
        <rFont val="Arial"/>
        <family val="2"/>
      </rPr>
      <t xml:space="preserve">
In the box below, provide a status update of the process to become fully recognized by NCQA or verify Joint Commission certification. Steps to become recognized are detailed in the RFP.</t>
    </r>
  </si>
  <si>
    <r>
      <t xml:space="preserve">This reporting template and specifications outline quarterly reporting requirements for PCMH+ Participating Entities contracted with DSS, effective June 1, 2018. This reporting template does not replace any reporting, electronic data submission requirements or financial monitoring requirements from DSS; it promotes consistent and uniform reporting of performance measures for PCMH+. </t>
    </r>
    <r>
      <rPr>
        <b/>
        <sz val="11"/>
        <rFont val="Arial"/>
        <family val="2"/>
      </rPr>
      <t xml:space="preserve">Data should be reported for PCMH+ members only unless otherwise specified. </t>
    </r>
    <r>
      <rPr>
        <sz val="11"/>
        <rFont val="Arial"/>
        <family val="2"/>
      </rPr>
      <t xml:space="preserve">
Individualized instructions are included in each tab. Each Participating Entity should input data as appropriate in the reporting cells for the current quarter, as designated in each tab, or as required. Unless otherwise indicated, data are specific to the current quarter and are not cumulative. Unless otherwise indicated, do not modify this file by adding or deleting columns or rows. 
The Comments section contained in each tab should be completed with narrative responses for any measures that require further explanation. If prior quarter information is updated, please note this in the Comments section in the appropriate tab. Comments should be cumulative.
The last tab contains definitions of the acronyms and terms contained within this workbook.
The metrics are derived from PCMH+ RFP requirements; references to the particular RFP sections are included in each tab.
Tab "Add-On FQHC Activities" is to be completed by </t>
    </r>
    <r>
      <rPr>
        <b/>
        <sz val="11"/>
        <rFont val="Arial"/>
        <family val="2"/>
      </rPr>
      <t>FQHCs</t>
    </r>
    <r>
      <rPr>
        <sz val="11"/>
        <rFont val="Arial"/>
        <family val="2"/>
      </rPr>
      <t xml:space="preserve"> only. 
The report is due by the 16th day of the month following the end of the quarter.  
Data collection for this report begins in </t>
    </r>
    <r>
      <rPr>
        <b/>
        <sz val="11"/>
        <rFont val="Arial"/>
        <family val="2"/>
      </rPr>
      <t>January 2019</t>
    </r>
    <r>
      <rPr>
        <sz val="11"/>
        <rFont val="Arial"/>
        <family val="2"/>
      </rPr>
      <t xml:space="preserve">.
Before beginning data entry, select the "Enable Content" button if it appears at the top of the spreadsheet.
</t>
    </r>
  </si>
  <si>
    <t>MSN, RN, CNL</t>
  </si>
  <si>
    <t>Staff Management</t>
  </si>
  <si>
    <t>RN</t>
  </si>
  <si>
    <t>BSN,RN</t>
  </si>
  <si>
    <t>BSN, RN</t>
  </si>
  <si>
    <t>RN,BSN, CCM</t>
  </si>
  <si>
    <t>MSOL, BSN, RN, CLNC</t>
  </si>
  <si>
    <t>MSC, BHSW</t>
  </si>
  <si>
    <t>CHW</t>
  </si>
  <si>
    <t>Community Health Outreach</t>
  </si>
  <si>
    <t>20+</t>
  </si>
  <si>
    <t>3+</t>
  </si>
  <si>
    <t>Columbus House, Inc.</t>
  </si>
  <si>
    <t>Housing</t>
  </si>
  <si>
    <t>Emergency and Transitional Housing</t>
  </si>
  <si>
    <t>Mercy Housing</t>
  </si>
  <si>
    <t>Affordable, low-income housing</t>
  </si>
  <si>
    <t>Chrysalis</t>
  </si>
  <si>
    <t>Supportive Housing; Affordable Housing Development</t>
  </si>
  <si>
    <t>Connection, Inc.</t>
  </si>
  <si>
    <t>Behavioral Health</t>
  </si>
  <si>
    <t>Family Support, BH, Community Justice Services</t>
  </si>
  <si>
    <t>Rushford</t>
  </si>
  <si>
    <t>Comprehensive Addiction &amp; BH services</t>
  </si>
  <si>
    <t>Gilead</t>
  </si>
  <si>
    <t>Mental Health</t>
  </si>
  <si>
    <t>Outpatient, Residential, Case Management</t>
  </si>
  <si>
    <t>River Valley Services</t>
  </si>
  <si>
    <t>Behavioral Health/ DHMAS</t>
  </si>
  <si>
    <t>crisis intervention, case management, residential, &amp;clinical services</t>
  </si>
  <si>
    <t>Connecticut Valley Hospital</t>
  </si>
  <si>
    <t>Treatment for mental illness</t>
  </si>
  <si>
    <t>Mid Fairfield Substance Abuse Council</t>
  </si>
  <si>
    <t>Prevention and awareness of substance abuse</t>
  </si>
  <si>
    <t>New Reach</t>
  </si>
  <si>
    <t>Provides critical support services to meet individual needs</t>
  </si>
  <si>
    <t>Mid-Fairfield Aids Project (MFAP)</t>
  </si>
  <si>
    <t>Housing and housing-related programs, case management and advocacy, counseling, support groups, transportation, food pantry, food vouchers, emergency financial aid, computer/library access.</t>
  </si>
  <si>
    <t>Norwalk Police Department</t>
  </si>
  <si>
    <t>Law enforcement</t>
  </si>
  <si>
    <t>Recovery Network of Programs (RNP)</t>
  </si>
  <si>
    <t>Behavioral Health services agency in a recovery environment</t>
  </si>
  <si>
    <t>Community Action Center</t>
  </si>
  <si>
    <t>Offers a pathway to prosperity to those in poverty</t>
  </si>
  <si>
    <t>Laurel House</t>
  </si>
  <si>
    <t>Resources for recovery</t>
  </si>
  <si>
    <t>Person to Person</t>
  </si>
  <si>
    <t>Emergency assistance for basic needs</t>
  </si>
  <si>
    <t>Pacific House</t>
  </si>
  <si>
    <t>Men's emergency shelter</t>
  </si>
  <si>
    <t>CT Renaissance</t>
  </si>
  <si>
    <t>Mental health, substance abuse and community release services</t>
  </si>
  <si>
    <t>CT Beacon Health Program</t>
  </si>
  <si>
    <t>Assistance with behavioral health care</t>
  </si>
  <si>
    <t>Department of Medical Assistance Services (DMAS)</t>
  </si>
  <si>
    <t>Medical Assistance Services</t>
  </si>
  <si>
    <t>Southwest Regional Mental Health Board (SWRMHB)</t>
  </si>
  <si>
    <t>Assesses needs for behavioral health programs in the community</t>
  </si>
  <si>
    <t>BPT Hospital</t>
  </si>
  <si>
    <t xml:space="preserve">Bridgeport Hospital </t>
  </si>
  <si>
    <t>Southwest Community Health Center (SWCHC)</t>
  </si>
  <si>
    <t>Drug addiction treatment center</t>
  </si>
  <si>
    <t>Supportive Housing Works (SHW)</t>
  </si>
  <si>
    <t>SVMC ED</t>
  </si>
  <si>
    <t>Emergency Department services</t>
  </si>
  <si>
    <t>SVMC CRS</t>
  </si>
  <si>
    <t xml:space="preserve">Behavioral Health services </t>
  </si>
  <si>
    <t>Recovery Network Programs</t>
  </si>
  <si>
    <t>Addiction recovery services</t>
  </si>
  <si>
    <t>Continuum of Care</t>
  </si>
  <si>
    <t>Mental Health Services</t>
  </si>
  <si>
    <t>Operation Hope</t>
  </si>
  <si>
    <t>Empowers underserved communities</t>
  </si>
  <si>
    <t>Gals-Melissa's Project</t>
  </si>
  <si>
    <t>CMT/Bpt. Mental Health &amp; Addiction</t>
  </si>
  <si>
    <t>Assistance for mental health and addiction</t>
  </si>
  <si>
    <t>New Reach Program</t>
  </si>
  <si>
    <t>Supportive Housing Works</t>
  </si>
  <si>
    <t>Ends homelessness through housing</t>
  </si>
  <si>
    <t>Advanced Behavioral Health</t>
  </si>
  <si>
    <t>Provides behavioral health management</t>
  </si>
  <si>
    <t>Ability Beyond</t>
  </si>
  <si>
    <t>Programs and services for people with disabilities</t>
  </si>
  <si>
    <t>AIDS Project of Greater Danbury</t>
  </si>
  <si>
    <t>HIV/AIDS testing and support services</t>
  </si>
  <si>
    <t>Amos House</t>
  </si>
  <si>
    <t>Direct support for people in need by offering meals, shelter and other resources.</t>
  </si>
  <si>
    <t>Association for Religious Communities (ARC)</t>
  </si>
  <si>
    <t>Ministry organization</t>
  </si>
  <si>
    <t>Catholic Charities of Fairfield County, Inc.</t>
  </si>
  <si>
    <t>City Center</t>
  </si>
  <si>
    <t>Assists with enhancing the quality of life for residents.</t>
  </si>
  <si>
    <t>Community Health Center, Inc.</t>
  </si>
  <si>
    <t>Committed to transforming the way healthcare is delivered to our communities.</t>
  </si>
  <si>
    <t>Connecticut Institute for Communities</t>
  </si>
  <si>
    <t>Improves quality of life for residents</t>
  </si>
  <si>
    <t>Danbury Health and Human Services/Emergency Shelter</t>
  </si>
  <si>
    <t>Shelter for the homeless</t>
  </si>
  <si>
    <t>Danbury Housing Partnership</t>
  </si>
  <si>
    <t>Achieves quality housing for elderly, low income, disabled and work force families</t>
  </si>
  <si>
    <t>Housing Authority, City of Danbury</t>
  </si>
  <si>
    <t>Medical Assistance services</t>
  </si>
  <si>
    <t>Danbury Police Department</t>
  </si>
  <si>
    <t>Police department</t>
  </si>
  <si>
    <t>Danbury Shelter</t>
  </si>
  <si>
    <t>Dorothy Day Hospitality House/Off the Streets</t>
  </si>
  <si>
    <t>Provides meals and lodging</t>
  </si>
  <si>
    <t>Good Samaritan Mission/Jericho Partnership</t>
  </si>
  <si>
    <t>Greater Danbury Community Health Center</t>
  </si>
  <si>
    <t>Ensures accessibility to all residents</t>
  </si>
  <si>
    <t>Jericho Partnership</t>
  </si>
  <si>
    <t>Word and deed ministry dedicated to serving the at-risk community</t>
  </si>
  <si>
    <t>MCCA</t>
  </si>
  <si>
    <t>Drug and alcohol rehabilitation</t>
  </si>
  <si>
    <t>Mental Health Association of CT (MHAC)</t>
  </si>
  <si>
    <t>Mental health services</t>
  </si>
  <si>
    <t>Inspires independence for those affected by homelessness and poverty</t>
  </si>
  <si>
    <t>Opening Doors of Fairfield County</t>
  </si>
  <si>
    <t>Prevent and end homelessness in Fairfield County</t>
  </si>
  <si>
    <t>Beacon Health Options</t>
  </si>
  <si>
    <t>Husky behavioral health support</t>
  </si>
  <si>
    <t>WCHN - CCT Navigator</t>
  </si>
  <si>
    <t>Oversee's and manages WCHN CCT meeting</t>
  </si>
  <si>
    <t>WCMN/DMAS</t>
  </si>
  <si>
    <t>Mental health and addiction services</t>
  </si>
  <si>
    <t>WCMHN/DMHAS (BHH)</t>
  </si>
  <si>
    <t>Women's Center</t>
  </si>
  <si>
    <t>Provide prevention, crisis intervention and support services for domestic violence and sexual assault</t>
  </si>
  <si>
    <t>American Cancer Society</t>
  </si>
  <si>
    <t>Cancer Support Services</t>
  </si>
  <si>
    <t>Connecticut Association for Community Action</t>
  </si>
  <si>
    <t>Social Services Block Grant Case Management</t>
  </si>
  <si>
    <t>Food and nutrition, State and Federal benefits application completion, Goal planning, Housing information and assistance, Referrals to other services, Transportation assistance, Help finding education or training opportunities, Job search and resume writing</t>
  </si>
  <si>
    <t>Veyo Transportation</t>
  </si>
  <si>
    <t>Replacement to Logisticare</t>
  </si>
  <si>
    <t>Effective January 1, 2018</t>
  </si>
  <si>
    <t>Mission of Mercy Dental</t>
  </si>
  <si>
    <t>Dental Care</t>
  </si>
  <si>
    <t>No cost dental treatment to individuals who cannot afford dental care</t>
  </si>
  <si>
    <t xml:space="preserve">Medication Assisted Treatment (MAT) </t>
  </si>
  <si>
    <t>Behavioral Health Care</t>
  </si>
  <si>
    <t xml:space="preserve">Care for those strugging with opiod and other substance use. At this time, Buprenorphine (Suboxone) treatment is available. </t>
  </si>
  <si>
    <t>PCMH+ Oversight Committee</t>
  </si>
  <si>
    <t>Community health worker influence for postiive contacts made within the system for the client, Numerous follow up phone calls received from several providers post discharge from skilled nursing facility, very helpful benefits recognized from in-home RN and PT, constant support and availability by community health worker to client - very helpful and very well received.</t>
  </si>
  <si>
    <t>Pending meeting to be scheduled - initial acceptance by a PCMH+ member to participatewith subsequent cancellation.  In process of locating and selecting alternate PCMH+ member(s) to participater.  Goal is to schedule October 2018 meeting.</t>
  </si>
  <si>
    <t>PCMH+ members with a community health worker or behavioral health social worker contact and interaction during the reporting timeframe</t>
  </si>
  <si>
    <t>Total PCMH+ community health worker or behavioral health social worker contacts made during reporting timeframe</t>
  </si>
  <si>
    <t>PCMH+ members refusing contact and interaction with a community health worker or behavioral health social worker during the reporting timeframe</t>
  </si>
  <si>
    <t>Investigating how to extract from EMRs</t>
  </si>
  <si>
    <t>49 by community health workers and behavioral health social worker</t>
  </si>
  <si>
    <t>January</t>
  </si>
  <si>
    <t>Qualitative Interviewing Skills, Weitzman ECHO CHW</t>
  </si>
  <si>
    <t>February</t>
  </si>
  <si>
    <t>If I had only known: Human Trafficking and Healthcare Seminar</t>
  </si>
  <si>
    <t xml:space="preserve">February </t>
  </si>
  <si>
    <t>CHW Care Team Integration, Weitzman ECHO CHW</t>
  </si>
  <si>
    <t>Ending the Patient Relationship, Weitzman ECHO CHW</t>
  </si>
  <si>
    <t>March</t>
  </si>
  <si>
    <t>Trauma Informed Care for the CHWs, Weitzman ECHO CHW</t>
  </si>
  <si>
    <t>Problem Gambling presentation - CT Renaissance</t>
  </si>
  <si>
    <t>Changing Health Behavior, Weitzman ECHO CHW</t>
  </si>
  <si>
    <t>How the Trauma Informed Approach can help treat substance use disorder, New England QIN-QIO Webinar</t>
  </si>
  <si>
    <t>Webinar: Immunizations - Protecting Public Health</t>
  </si>
  <si>
    <t>Investigating how to extract from EMR</t>
  </si>
  <si>
    <t>Participating Entity #11</t>
  </si>
  <si>
    <t>Staff Management, Management</t>
  </si>
  <si>
    <t>Oversight of  Community Health Workers</t>
  </si>
  <si>
    <t>Experience with the healthcare system, both positive and negative aspects; Office Staff experiences; Overall comments regarding the PCMH+ program; Comments and feedback for BHSW; Suggestions from PCMH+ Member; Closing Comments. Meeting Minutes available upon request.</t>
  </si>
  <si>
    <t>Experience with the healthcare system, both positive and negative aspects; Office Staff experiences, Overall comments regarding the PCMH+ program; Comments and feedback for BHSW; Suggestions from PCMH+ Member; Closing Comments.  Meeting minutes available upon request.</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</si>
</sst>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m/d/yy;@"/>
    <numFmt numFmtId="165" formatCode="[$-409]mmmm\ d\,\ yyyy;@"/>
    <numFmt numFmtId="166" formatCode="_(* #,##0_);_(* \(#,##0\);_(* &quot;-&quot;??_);_(@_)"/>
    <numFmt numFmtId="167" formatCode="_(* #,##0.0_);_(* \(#,##0.0\);_(* &quot;-&quot;??_);_(@_)"/>
  </numFmts>
  <fonts count="22" x14ac:knownFonts="1">
    <font>
      <sz val="10"/>
      <name val="Arial"/>
      <family val="2"/>
    </font>
    <font>
      <sz val="10"/>
      <name val="Arial"/>
      <family val="2"/>
    </font>
    <font>
      <sz val="11"/>
      <name val="Arial"/>
      <family val="2"/>
    </font>
    <font>
      <b/>
      <sz val="11"/>
      <name val="Arial"/>
      <family val="2"/>
    </font>
    <font>
      <i/>
      <sz val="11"/>
      <name val="Arial"/>
      <family val="2"/>
    </font>
    <font>
      <sz val="24"/>
      <name val="Arial"/>
      <family val="2"/>
    </font>
    <font>
      <b/>
      <sz val="24"/>
      <name val="Arial"/>
      <family val="2"/>
    </font>
    <font>
      <sz val="12"/>
      <name val="Arial"/>
      <family val="2"/>
    </font>
    <font>
      <sz val="12"/>
      <color theme="0"/>
      <name val="Arial"/>
      <family val="2"/>
    </font>
    <font>
      <sz val="22"/>
      <color rgb="FFFF0000"/>
      <name val="Arial"/>
      <family val="2"/>
    </font>
    <font>
      <b/>
      <sz val="12"/>
      <name val="Arial"/>
      <family val="2"/>
    </font>
    <font>
      <sz val="11"/>
      <name val="Symbol"/>
      <family val="1"/>
      <charset val="2"/>
    </font>
    <font>
      <sz val="11"/>
      <name val="Calibri"/>
      <family val="2"/>
    </font>
    <font>
      <b/>
      <sz val="11"/>
      <color rgb="FF7030A0"/>
      <name val="Arial"/>
      <family val="2"/>
    </font>
    <font>
      <b/>
      <sz val="12"/>
      <color rgb="FF7030A0"/>
      <name val="Arial"/>
      <family val="2"/>
    </font>
    <font>
      <b/>
      <sz val="16"/>
      <name val="Arial"/>
      <family val="2"/>
    </font>
    <font>
      <u/>
      <sz val="10"/>
      <color theme="10"/>
      <name val="Arial"/>
      <family val="2"/>
    </font>
    <font>
      <sz val="12"/>
      <name val="Times New Roman"/>
      <family val="1"/>
    </font>
    <font>
      <b/>
      <sz val="12"/>
      <color theme="0"/>
      <name val="Arial"/>
      <family val="2"/>
    </font>
    <font>
      <strike/>
      <sz val="11"/>
      <name val="Arial"/>
      <family val="2"/>
    </font>
    <font>
      <i/>
      <sz val="20"/>
      <name val="Arial"/>
      <family val="2"/>
    </font>
    <font>
      <sz val="10"/>
      <color rgb="FF000000"/>
      <name val="Tahoma"/>
      <family val="2"/>
    </font>
  </fonts>
  <fills count="9">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FFFCC"/>
        <bgColor indexed="64"/>
      </patternFill>
    </fill>
    <fill>
      <patternFill patternType="solid">
        <fgColor theme="3" tint="0.79998168889431442"/>
        <bgColor indexed="64"/>
      </patternFill>
    </fill>
    <fill>
      <patternFill patternType="solid">
        <fgColor theme="4" tint="-0.249977111117893"/>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s>
  <cellStyleXfs count="5">
    <xf numFmtId="0" fontId="0"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6" fillId="0" borderId="0" applyNumberFormat="0" applyFill="0" applyBorder="0" applyAlignment="0" applyProtection="0"/>
  </cellStyleXfs>
  <cellXfs count="223">
    <xf numFmtId="0" fontId="0" fillId="0" borderId="0" xfId="0"/>
    <xf numFmtId="0" fontId="0" fillId="2" borderId="0" xfId="0" applyFill="1"/>
    <xf numFmtId="0" fontId="5" fillId="2" borderId="0" xfId="0" applyFont="1" applyFill="1"/>
    <xf numFmtId="165" fontId="2" fillId="0" borderId="4" xfId="0" applyNumberFormat="1" applyFont="1" applyFill="1" applyBorder="1" applyAlignment="1" applyProtection="1">
      <alignment horizontal="left" vertical="center" wrapText="1"/>
      <protection locked="0"/>
    </xf>
    <xf numFmtId="0" fontId="2" fillId="0" borderId="1" xfId="0" applyFont="1" applyFill="1" applyBorder="1" applyAlignment="1" applyProtection="1">
      <alignment horizontal="center" vertical="center"/>
      <protection locked="0"/>
    </xf>
    <xf numFmtId="0" fontId="2" fillId="0" borderId="0" xfId="0" applyFont="1" applyFill="1" applyBorder="1" applyAlignment="1" applyProtection="1">
      <protection locked="0"/>
    </xf>
    <xf numFmtId="0" fontId="7" fillId="0" borderId="0" xfId="0" applyFont="1" applyBorder="1" applyAlignment="1">
      <alignment vertical="top"/>
    </xf>
    <xf numFmtId="0" fontId="2" fillId="0" borderId="0" xfId="0" applyFont="1" applyFill="1" applyBorder="1" applyAlignment="1">
      <alignment vertical="top"/>
    </xf>
    <xf numFmtId="0" fontId="2" fillId="0" borderId="0" xfId="0" applyFont="1" applyFill="1" applyBorder="1" applyAlignment="1" applyProtection="1">
      <alignment horizontal="left" vertical="top" wrapText="1"/>
    </xf>
    <xf numFmtId="165" fontId="2" fillId="0" borderId="1" xfId="0" applyNumberFormat="1" applyFont="1" applyFill="1" applyBorder="1" applyAlignment="1" applyProtection="1">
      <alignment horizontal="left" vertical="top" wrapText="1"/>
      <protection locked="0"/>
    </xf>
    <xf numFmtId="0" fontId="2" fillId="0" borderId="0" xfId="0" applyFont="1" applyFill="1" applyBorder="1" applyAlignment="1" applyProtection="1">
      <alignment wrapText="1"/>
      <protection locked="0"/>
    </xf>
    <xf numFmtId="0" fontId="7" fillId="0" borderId="0" xfId="0" applyFont="1" applyFill="1" applyBorder="1" applyAlignment="1">
      <alignment vertical="top"/>
    </xf>
    <xf numFmtId="0" fontId="7" fillId="0" borderId="0" xfId="0" applyFont="1" applyBorder="1" applyProtection="1">
      <protection locked="0"/>
    </xf>
    <xf numFmtId="0" fontId="7" fillId="0" borderId="0" xfId="0" applyFo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1" xfId="0" applyFont="1" applyFill="1" applyBorder="1" applyAlignment="1" applyProtection="1">
      <alignment vertical="top" wrapText="1"/>
      <protection locked="0"/>
    </xf>
    <xf numFmtId="0" fontId="2" fillId="0" borderId="0" xfId="0" applyFont="1" applyBorder="1" applyProtection="1">
      <protection locked="0"/>
    </xf>
    <xf numFmtId="0" fontId="2" fillId="0" borderId="0" xfId="0" applyFont="1" applyProtection="1">
      <protection locked="0"/>
    </xf>
    <xf numFmtId="165" fontId="4" fillId="0" borderId="0" xfId="0" applyNumberFormat="1" applyFont="1" applyFill="1" applyBorder="1" applyAlignment="1" applyProtection="1">
      <alignment horizontal="left" vertical="center" wrapText="1"/>
      <protection locked="0"/>
    </xf>
    <xf numFmtId="0" fontId="7" fillId="0" borderId="0" xfId="0" applyFont="1" applyFill="1" applyBorder="1" applyProtection="1">
      <protection locked="0"/>
    </xf>
    <xf numFmtId="0" fontId="7" fillId="0" borderId="0" xfId="0" applyFont="1" applyFill="1" applyProtection="1">
      <protection locked="0"/>
    </xf>
    <xf numFmtId="0" fontId="7" fillId="0" borderId="0" xfId="0" applyFont="1" applyAlignment="1" applyProtection="1">
      <alignment horizontal="center"/>
      <protection locked="0"/>
    </xf>
    <xf numFmtId="0" fontId="3" fillId="0" borderId="0" xfId="0" applyFont="1" applyFill="1" applyBorder="1" applyAlignment="1" applyProtection="1">
      <alignment horizontal="center" wrapText="1"/>
      <protection locked="0"/>
    </xf>
    <xf numFmtId="0" fontId="7" fillId="0" borderId="0" xfId="0" applyFont="1" applyBorder="1" applyAlignment="1" applyProtection="1">
      <alignment horizontal="center"/>
      <protection locked="0"/>
    </xf>
    <xf numFmtId="0" fontId="2" fillId="0" borderId="0" xfId="0" applyFont="1" applyFill="1" applyAlignment="1" applyProtection="1">
      <alignment vertical="top"/>
      <protection locked="0"/>
    </xf>
    <xf numFmtId="0" fontId="2" fillId="0" borderId="0" xfId="0" applyFont="1" applyAlignment="1" applyProtection="1">
      <alignment vertical="top"/>
      <protection locked="0"/>
    </xf>
    <xf numFmtId="165" fontId="2" fillId="0" borderId="0" xfId="0" applyNumberFormat="1" applyFont="1" applyFill="1" applyBorder="1" applyAlignment="1" applyProtection="1">
      <alignment horizontal="left" vertical="center" wrapText="1"/>
      <protection locked="0"/>
    </xf>
    <xf numFmtId="0" fontId="2" fillId="0" borderId="0" xfId="0" applyFont="1" applyFill="1" applyAlignment="1" applyProtection="1">
      <alignment vertical="center"/>
      <protection locked="0"/>
    </xf>
    <xf numFmtId="0" fontId="7" fillId="0" borderId="0" xfId="0" applyFont="1" applyAlignment="1" applyProtection="1">
      <alignment horizontal="left"/>
      <protection locked="0"/>
    </xf>
    <xf numFmtId="0" fontId="2" fillId="0" borderId="0" xfId="0" applyFont="1" applyFill="1" applyBorder="1" applyAlignment="1" applyProtection="1">
      <alignment vertical="center"/>
      <protection locked="0"/>
    </xf>
    <xf numFmtId="0" fontId="7" fillId="0" borderId="0" xfId="0" applyFont="1" applyBorder="1" applyAlignment="1" applyProtection="1">
      <alignment vertical="top" wrapText="1"/>
      <protection locked="0"/>
    </xf>
    <xf numFmtId="0" fontId="2" fillId="0" borderId="0" xfId="0" applyFont="1" applyFill="1" applyAlignment="1" applyProtection="1">
      <alignment wrapText="1"/>
      <protection locked="0"/>
    </xf>
    <xf numFmtId="0" fontId="9" fillId="2" borderId="0" xfId="0" applyFont="1" applyFill="1"/>
    <xf numFmtId="0" fontId="2" fillId="0" borderId="1" xfId="0" applyFont="1" applyFill="1" applyBorder="1" applyAlignment="1" applyProtection="1">
      <alignment horizontal="left" vertical="top" wrapText="1"/>
      <protection locked="0"/>
    </xf>
    <xf numFmtId="0" fontId="10" fillId="0" borderId="0" xfId="0" applyFont="1" applyFill="1" applyBorder="1" applyAlignment="1" applyProtection="1">
      <alignment horizontal="center" wrapText="1"/>
      <protection locked="0"/>
    </xf>
    <xf numFmtId="0" fontId="10" fillId="0" borderId="2" xfId="0" applyFont="1" applyFill="1" applyBorder="1" applyAlignment="1" applyProtection="1">
      <alignment horizontal="center" wrapText="1"/>
      <protection locked="0"/>
    </xf>
    <xf numFmtId="0" fontId="0" fillId="0" borderId="0" xfId="0" applyFont="1" applyProtection="1">
      <protection locked="0"/>
    </xf>
    <xf numFmtId="167" fontId="2" fillId="0" borderId="1" xfId="3" applyNumberFormat="1" applyFont="1" applyFill="1" applyBorder="1" applyAlignment="1" applyProtection="1">
      <alignment wrapText="1"/>
      <protection locked="0"/>
    </xf>
    <xf numFmtId="0" fontId="2" fillId="0" borderId="0" xfId="0" applyFont="1" applyFill="1" applyBorder="1" applyAlignment="1" applyProtection="1">
      <alignment vertical="top" wrapText="1"/>
      <protection locked="0"/>
    </xf>
    <xf numFmtId="0" fontId="0" fillId="0" borderId="0" xfId="0" applyFont="1" applyFill="1" applyBorder="1" applyProtection="1">
      <protection locked="0"/>
    </xf>
    <xf numFmtId="2" fontId="2" fillId="0" borderId="0" xfId="0" applyNumberFormat="1" applyFont="1" applyFill="1" applyBorder="1" applyAlignment="1" applyProtection="1">
      <alignment wrapText="1"/>
      <protection locked="0"/>
    </xf>
    <xf numFmtId="9" fontId="2" fillId="0" borderId="0" xfId="2" applyFont="1" applyFill="1" applyBorder="1" applyAlignment="1" applyProtection="1">
      <alignment wrapText="1"/>
      <protection locked="0"/>
    </xf>
    <xf numFmtId="164" fontId="2" fillId="0" borderId="0" xfId="0" applyNumberFormat="1" applyFont="1" applyFill="1" applyBorder="1" applyAlignment="1" applyProtection="1">
      <alignment wrapText="1"/>
      <protection locked="0"/>
    </xf>
    <xf numFmtId="167" fontId="2" fillId="0" borderId="0" xfId="3" applyNumberFormat="1" applyFont="1" applyFill="1" applyBorder="1" applyAlignment="1" applyProtection="1">
      <alignment wrapText="1"/>
      <protection locked="0"/>
    </xf>
    <xf numFmtId="0" fontId="0" fillId="0" borderId="0" xfId="0" applyFont="1" applyAlignment="1" applyProtection="1">
      <alignment horizontal="center"/>
      <protection locked="0"/>
    </xf>
    <xf numFmtId="0" fontId="2" fillId="0" borderId="0" xfId="0" applyFont="1" applyBorder="1" applyAlignment="1" applyProtection="1">
      <alignment horizontal="left" vertical="top" wrapText="1"/>
      <protection locked="0"/>
    </xf>
    <xf numFmtId="0" fontId="3" fillId="7" borderId="1" xfId="0" applyFont="1" applyFill="1" applyBorder="1" applyAlignment="1" applyProtection="1">
      <alignment horizontal="center" wrapText="1"/>
      <protection locked="0"/>
    </xf>
    <xf numFmtId="0" fontId="0" fillId="4" borderId="1" xfId="0" applyFont="1" applyFill="1" applyBorder="1" applyAlignment="1" applyProtection="1">
      <alignment horizontal="center" wrapText="1"/>
      <protection locked="0"/>
    </xf>
    <xf numFmtId="0" fontId="8" fillId="8" borderId="5" xfId="0" applyFont="1" applyFill="1" applyBorder="1" applyAlignment="1" applyProtection="1">
      <protection locked="0"/>
    </xf>
    <xf numFmtId="0" fontId="10" fillId="7" borderId="1" xfId="0" applyFont="1" applyFill="1" applyBorder="1" applyAlignment="1" applyProtection="1">
      <alignment horizontal="center" wrapText="1"/>
      <protection locked="0"/>
    </xf>
    <xf numFmtId="0" fontId="0" fillId="0" borderId="0" xfId="0" applyFont="1" applyBorder="1" applyProtection="1">
      <protection locked="0"/>
    </xf>
    <xf numFmtId="0" fontId="0" fillId="0" borderId="0" xfId="0" applyFont="1" applyBorder="1" applyAlignment="1" applyProtection="1">
      <alignment horizontal="center"/>
      <protection locked="0"/>
    </xf>
    <xf numFmtId="0" fontId="2" fillId="0" borderId="0" xfId="0" applyFont="1" applyBorder="1" applyAlignment="1" applyProtection="1">
      <alignment vertical="top" wrapText="1"/>
      <protection locked="0"/>
    </xf>
    <xf numFmtId="0" fontId="2" fillId="0" borderId="0"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protection locked="0"/>
    </xf>
    <xf numFmtId="0" fontId="0" fillId="0" borderId="0" xfId="0" applyFont="1" applyFill="1" applyProtection="1">
      <protection locked="0"/>
    </xf>
    <xf numFmtId="0" fontId="0" fillId="4" borderId="2" xfId="0" applyFont="1" applyFill="1" applyBorder="1" applyAlignment="1" applyProtection="1">
      <alignment horizontal="center" wrapText="1"/>
      <protection locked="0"/>
    </xf>
    <xf numFmtId="0" fontId="2" fillId="0" borderId="0" xfId="0" applyFont="1" applyFill="1" applyBorder="1" applyAlignment="1" applyProtection="1">
      <alignment horizontal="center" wrapText="1"/>
      <protection locked="0"/>
    </xf>
    <xf numFmtId="0" fontId="0" fillId="4" borderId="8" xfId="0" applyFont="1" applyFill="1" applyBorder="1" applyAlignment="1" applyProtection="1">
      <alignment horizontal="center" wrapText="1"/>
      <protection locked="0"/>
    </xf>
    <xf numFmtId="0" fontId="0" fillId="4" borderId="11" xfId="0" applyFont="1" applyFill="1" applyBorder="1" applyAlignment="1" applyProtection="1">
      <alignment horizontal="center" wrapText="1"/>
      <protection locked="0"/>
    </xf>
    <xf numFmtId="0" fontId="0" fillId="4" borderId="9" xfId="0" applyFont="1" applyFill="1" applyBorder="1" applyAlignment="1" applyProtection="1">
      <alignment horizontal="center" wrapText="1"/>
      <protection locked="0"/>
    </xf>
    <xf numFmtId="0" fontId="8" fillId="8" borderId="6" xfId="0" applyFont="1" applyFill="1" applyBorder="1" applyAlignment="1" applyProtection="1">
      <protection locked="0"/>
    </xf>
    <xf numFmtId="0" fontId="2" fillId="0" borderId="1" xfId="0" applyFont="1" applyBorder="1" applyAlignment="1" applyProtection="1">
      <alignment horizontal="left" vertical="top"/>
      <protection locked="0"/>
    </xf>
    <xf numFmtId="0" fontId="10" fillId="7" borderId="8" xfId="0" applyFont="1" applyFill="1" applyBorder="1" applyAlignment="1" applyProtection="1">
      <alignment horizontal="center" wrapText="1"/>
      <protection locked="0"/>
    </xf>
    <xf numFmtId="0" fontId="10" fillId="7" borderId="1" xfId="0" applyFont="1" applyFill="1" applyBorder="1" applyAlignment="1" applyProtection="1">
      <alignment horizontal="center"/>
      <protection locked="0"/>
    </xf>
    <xf numFmtId="0" fontId="3" fillId="7" borderId="2" xfId="0" applyFont="1" applyFill="1" applyBorder="1" applyAlignment="1" applyProtection="1">
      <alignment horizontal="center" wrapText="1"/>
      <protection locked="0"/>
    </xf>
    <xf numFmtId="0" fontId="6" fillId="2" borderId="0" xfId="0" applyFont="1" applyFill="1" applyAlignment="1">
      <alignment horizontal="left"/>
    </xf>
    <xf numFmtId="164" fontId="2" fillId="0" borderId="1" xfId="0" applyNumberFormat="1" applyFont="1" applyFill="1" applyBorder="1" applyAlignment="1" applyProtection="1">
      <alignment horizontal="left" wrapText="1"/>
      <protection locked="0"/>
    </xf>
    <xf numFmtId="2" fontId="2" fillId="0" borderId="1" xfId="0" applyNumberFormat="1" applyFont="1" applyFill="1" applyBorder="1" applyAlignment="1" applyProtection="1">
      <alignment horizontal="right" wrapText="1"/>
      <protection locked="0"/>
    </xf>
    <xf numFmtId="9" fontId="2" fillId="0" borderId="1" xfId="2" applyFont="1" applyFill="1" applyBorder="1" applyAlignment="1" applyProtection="1">
      <alignment horizontal="right" wrapText="1"/>
      <protection locked="0"/>
    </xf>
    <xf numFmtId="165" fontId="2" fillId="2" borderId="2" xfId="0" applyNumberFormat="1" applyFont="1" applyFill="1" applyBorder="1" applyAlignment="1" applyProtection="1">
      <alignment horizontal="left" vertical="top" wrapText="1"/>
    </xf>
    <xf numFmtId="0" fontId="8" fillId="3" borderId="5" xfId="0" applyFont="1" applyFill="1" applyBorder="1" applyAlignment="1" applyProtection="1">
      <alignment horizontal="left" wrapText="1"/>
      <protection locked="0"/>
    </xf>
    <xf numFmtId="0" fontId="8" fillId="3" borderId="6" xfId="0" applyFont="1" applyFill="1" applyBorder="1" applyAlignment="1" applyProtection="1">
      <alignment horizontal="left" wrapText="1"/>
      <protection locked="0"/>
    </xf>
    <xf numFmtId="0" fontId="8" fillId="3" borderId="5" xfId="0" applyFont="1" applyFill="1" applyBorder="1" applyAlignment="1" applyProtection="1"/>
    <xf numFmtId="0" fontId="8" fillId="3" borderId="6" xfId="0" applyFont="1" applyFill="1" applyBorder="1" applyAlignment="1" applyProtection="1"/>
    <xf numFmtId="0" fontId="8" fillId="8" borderId="6" xfId="0" applyFont="1" applyFill="1" applyBorder="1" applyAlignment="1" applyProtection="1"/>
    <xf numFmtId="0" fontId="7" fillId="0" borderId="1" xfId="0" applyFont="1" applyBorder="1" applyAlignment="1" applyProtection="1">
      <alignment horizontal="left" vertical="top"/>
      <protection locked="0"/>
    </xf>
    <xf numFmtId="0" fontId="7" fillId="0" borderId="0" xfId="0" applyFont="1" applyProtection="1">
      <protection locked="0"/>
    </xf>
    <xf numFmtId="0" fontId="0" fillId="4" borderId="1" xfId="0" applyFont="1" applyFill="1" applyBorder="1" applyAlignment="1" applyProtection="1">
      <alignment horizontal="center" wrapText="1"/>
      <protection locked="0"/>
    </xf>
    <xf numFmtId="0" fontId="8" fillId="3" borderId="5" xfId="0" applyFont="1" applyFill="1" applyBorder="1" applyAlignment="1" applyProtection="1">
      <alignment horizontal="left" wrapText="1"/>
    </xf>
    <xf numFmtId="0" fontId="10" fillId="7" borderId="3" xfId="0" applyFont="1" applyFill="1" applyBorder="1" applyAlignment="1" applyProtection="1">
      <alignment horizontal="center" wrapText="1"/>
      <protection locked="0"/>
    </xf>
    <xf numFmtId="0" fontId="2" fillId="6" borderId="1" xfId="0" applyFont="1" applyFill="1" applyBorder="1" applyAlignment="1" applyProtection="1">
      <alignment horizontal="left" vertical="top" wrapText="1"/>
      <protection locked="0"/>
    </xf>
    <xf numFmtId="0" fontId="2" fillId="0" borderId="0" xfId="0" applyFont="1" applyFill="1" applyBorder="1" applyAlignment="1" applyProtection="1">
      <protection locked="0"/>
    </xf>
    <xf numFmtId="0" fontId="2" fillId="0" borderId="1" xfId="0" applyFont="1" applyFill="1" applyBorder="1" applyAlignment="1" applyProtection="1">
      <alignment wrapText="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0" xfId="0" applyFont="1" applyBorder="1" applyProtection="1">
      <protection locked="0"/>
    </xf>
    <xf numFmtId="0" fontId="2" fillId="0" borderId="0" xfId="0" applyFont="1" applyProtection="1">
      <protection locked="0"/>
    </xf>
    <xf numFmtId="0" fontId="2" fillId="0" borderId="4" xfId="0" applyFont="1" applyFill="1" applyBorder="1" applyAlignment="1" applyProtection="1">
      <alignment wrapText="1"/>
      <protection locked="0"/>
    </xf>
    <xf numFmtId="0" fontId="3" fillId="7" borderId="1" xfId="0" applyFont="1" applyFill="1" applyBorder="1" applyAlignment="1" applyProtection="1">
      <alignment horizontal="center" wrapText="1"/>
      <protection locked="0"/>
    </xf>
    <xf numFmtId="0" fontId="0" fillId="0" borderId="0" xfId="0" applyFont="1" applyBorder="1" applyProtection="1">
      <protection locked="0"/>
    </xf>
    <xf numFmtId="0" fontId="2" fillId="0" borderId="0" xfId="0" applyFont="1" applyBorder="1" applyAlignment="1" applyProtection="1">
      <alignment vertical="top" wrapText="1"/>
      <protection locked="0"/>
    </xf>
    <xf numFmtId="0" fontId="2" fillId="0" borderId="2" xfId="0" applyFont="1" applyFill="1" applyBorder="1" applyAlignment="1" applyProtection="1">
      <alignment wrapText="1"/>
      <protection locked="0"/>
    </xf>
    <xf numFmtId="0" fontId="14" fillId="0" borderId="0" xfId="0" applyFont="1" applyAlignment="1" applyProtection="1">
      <alignment horizontal="left"/>
      <protection locked="0"/>
    </xf>
    <xf numFmtId="0" fontId="14" fillId="0" borderId="0" xfId="0" applyFont="1" applyProtection="1">
      <protection locked="0"/>
    </xf>
    <xf numFmtId="0" fontId="3" fillId="7" borderId="1" xfId="0" applyFont="1" applyFill="1" applyBorder="1" applyAlignment="1" applyProtection="1">
      <alignment horizontal="center" wrapText="1"/>
      <protection locked="0"/>
    </xf>
    <xf numFmtId="0" fontId="2" fillId="0" borderId="1" xfId="0" applyFont="1" applyFill="1" applyBorder="1" applyProtection="1">
      <protection locked="0"/>
    </xf>
    <xf numFmtId="0" fontId="16" fillId="0" borderId="0" xfId="4" applyAlignment="1" applyProtection="1">
      <alignment vertical="top"/>
      <protection locked="0"/>
    </xf>
    <xf numFmtId="166" fontId="2" fillId="0" borderId="1" xfId="0" applyNumberFormat="1" applyFont="1" applyFill="1" applyBorder="1" applyAlignment="1" applyProtection="1">
      <alignment horizontal="center" vertical="center"/>
      <protection locked="0"/>
    </xf>
    <xf numFmtId="166" fontId="2" fillId="0" borderId="1" xfId="0" applyNumberFormat="1" applyFont="1" applyBorder="1" applyAlignment="1" applyProtection="1">
      <alignment horizontal="center"/>
      <protection locked="0"/>
    </xf>
    <xf numFmtId="2" fontId="2" fillId="0" borderId="1" xfId="0" applyNumberFormat="1" applyFont="1" applyFill="1" applyBorder="1" applyAlignment="1" applyProtection="1">
      <alignment horizontal="center" wrapText="1"/>
      <protection locked="0"/>
    </xf>
    <xf numFmtId="9" fontId="2" fillId="0" borderId="1" xfId="2" applyFont="1" applyFill="1" applyBorder="1" applyAlignment="1" applyProtection="1">
      <alignment horizontal="center" wrapText="1"/>
      <protection locked="0"/>
    </xf>
    <xf numFmtId="0" fontId="2" fillId="0" borderId="1" xfId="0" applyFont="1" applyFill="1" applyBorder="1" applyAlignment="1" applyProtection="1">
      <alignment horizontal="center" wrapText="1"/>
      <protection locked="0"/>
    </xf>
    <xf numFmtId="164" fontId="2" fillId="0" borderId="1" xfId="0" applyNumberFormat="1" applyFont="1" applyFill="1" applyBorder="1" applyAlignment="1" applyProtection="1">
      <alignment horizontal="center" wrapText="1"/>
      <protection locked="0"/>
    </xf>
    <xf numFmtId="167" fontId="2" fillId="0" borderId="1" xfId="3" applyNumberFormat="1" applyFont="1" applyFill="1" applyBorder="1" applyAlignment="1" applyProtection="1">
      <alignment horizontal="center" wrapText="1"/>
      <protection locked="0"/>
    </xf>
    <xf numFmtId="164" fontId="2" fillId="0" borderId="2" xfId="0" applyNumberFormat="1" applyFont="1" applyFill="1" applyBorder="1" applyAlignment="1" applyProtection="1">
      <alignment horizontal="center" wrapText="1"/>
      <protection locked="0"/>
    </xf>
    <xf numFmtId="0" fontId="17" fillId="0" borderId="0" xfId="0" applyFont="1" applyAlignment="1">
      <alignment vertical="center"/>
    </xf>
    <xf numFmtId="0" fontId="8" fillId="8" borderId="5" xfId="0" applyFont="1" applyFill="1" applyBorder="1" applyAlignment="1" applyProtection="1">
      <protection locked="0"/>
    </xf>
    <xf numFmtId="0" fontId="2" fillId="0" borderId="1" xfId="0" applyFont="1" applyBorder="1" applyProtection="1">
      <protection locked="0"/>
    </xf>
    <xf numFmtId="0" fontId="2" fillId="0" borderId="0" xfId="0" applyFont="1" applyFill="1" applyBorder="1" applyAlignme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3" fillId="7" borderId="1" xfId="0" applyFont="1" applyFill="1" applyBorder="1" applyAlignment="1" applyProtection="1">
      <alignment horizontal="center" wrapText="1"/>
      <protection locked="0"/>
    </xf>
    <xf numFmtId="0" fontId="3" fillId="7" borderId="2" xfId="0" applyFont="1" applyFill="1" applyBorder="1" applyAlignment="1" applyProtection="1">
      <alignment horizontal="center" wrapText="1"/>
      <protection locked="0"/>
    </xf>
    <xf numFmtId="0" fontId="3" fillId="7" borderId="7" xfId="0" applyFont="1" applyFill="1" applyBorder="1" applyAlignment="1" applyProtection="1">
      <alignment horizontal="center" wrapText="1"/>
      <protection locked="0"/>
    </xf>
    <xf numFmtId="0" fontId="2" fillId="0" borderId="1" xfId="0" applyFont="1" applyFill="1" applyBorder="1" applyAlignment="1" applyProtection="1">
      <alignment horizontal="left" wrapText="1"/>
      <protection locked="0"/>
    </xf>
    <xf numFmtId="0" fontId="7" fillId="0" borderId="0" xfId="0" applyFont="1" applyBorder="1" applyProtection="1">
      <protection locked="0"/>
    </xf>
    <xf numFmtId="0" fontId="0" fillId="0" borderId="0" xfId="0" applyFont="1" applyAlignment="1" applyProtection="1">
      <alignment horizontal="center"/>
      <protection locked="0"/>
    </xf>
    <xf numFmtId="0" fontId="0" fillId="4" borderId="2" xfId="0" applyFont="1" applyFill="1" applyBorder="1" applyAlignment="1" applyProtection="1">
      <alignment horizontal="center" wrapText="1"/>
      <protection locked="0"/>
    </xf>
    <xf numFmtId="165" fontId="2" fillId="0" borderId="1" xfId="0" applyNumberFormat="1" applyFont="1" applyFill="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0" fontId="2" fillId="0" borderId="1" xfId="0" applyFont="1" applyFill="1" applyBorder="1" applyAlignment="1" applyProtection="1">
      <alignment horizontal="left" wrapText="1"/>
      <protection locked="0"/>
    </xf>
    <xf numFmtId="0" fontId="18" fillId="3" borderId="1" xfId="0" applyFont="1" applyFill="1" applyBorder="1" applyAlignment="1" applyProtection="1">
      <alignment horizontal="left" vertical="top"/>
      <protection locked="0"/>
    </xf>
    <xf numFmtId="0" fontId="18" fillId="8" borderId="1" xfId="0" applyFont="1" applyFill="1" applyBorder="1" applyAlignment="1" applyProtection="1">
      <alignment horizontal="left" vertical="top"/>
    </xf>
    <xf numFmtId="0" fontId="18" fillId="3" borderId="4" xfId="0" applyFont="1" applyFill="1" applyBorder="1" applyAlignment="1" applyProtection="1">
      <alignment horizontal="left" wrapText="1"/>
    </xf>
    <xf numFmtId="0" fontId="18" fillId="8" borderId="4" xfId="0" applyFont="1" applyFill="1" applyBorder="1" applyAlignment="1" applyProtection="1">
      <protection locked="0"/>
    </xf>
    <xf numFmtId="0" fontId="18" fillId="8" borderId="5" xfId="0" applyFont="1" applyFill="1" applyBorder="1" applyAlignment="1" applyProtection="1">
      <protection locked="0"/>
    </xf>
    <xf numFmtId="0" fontId="18" fillId="3" borderId="4" xfId="0" applyFont="1" applyFill="1" applyBorder="1" applyAlignment="1" applyProtection="1"/>
    <xf numFmtId="0" fontId="18" fillId="3" borderId="4" xfId="0" applyFont="1" applyFill="1" applyBorder="1" applyAlignment="1" applyProtection="1">
      <alignment horizontal="left"/>
    </xf>
    <xf numFmtId="0" fontId="18" fillId="8" borderId="4" xfId="0" applyFont="1" applyFill="1" applyBorder="1" applyAlignment="1" applyProtection="1"/>
    <xf numFmtId="0" fontId="18" fillId="8" borderId="5" xfId="0" applyFont="1" applyFill="1" applyBorder="1" applyAlignment="1" applyProtection="1"/>
    <xf numFmtId="0" fontId="18" fillId="3" borderId="1" xfId="0" applyFont="1" applyFill="1" applyBorder="1" applyAlignment="1" applyProtection="1"/>
    <xf numFmtId="0" fontId="18" fillId="8" borderId="1" xfId="0" applyFont="1" applyFill="1" applyBorder="1" applyAlignment="1" applyProtection="1">
      <protection locked="0"/>
    </xf>
    <xf numFmtId="0" fontId="3" fillId="7" borderId="1" xfId="0" applyFont="1" applyFill="1" applyBorder="1" applyAlignment="1" applyProtection="1">
      <alignment horizontal="center" wrapText="1"/>
      <protection locked="0"/>
    </xf>
    <xf numFmtId="0" fontId="19" fillId="0" borderId="0" xfId="0" applyFont="1" applyFill="1" applyAlignment="1" applyProtection="1">
      <alignment vertical="top"/>
      <protection locked="0"/>
    </xf>
    <xf numFmtId="0" fontId="2" fillId="0" borderId="1" xfId="0" applyFont="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165" fontId="2" fillId="0" borderId="1" xfId="0" applyNumberFormat="1" applyFont="1" applyFill="1" applyBorder="1" applyAlignment="1" applyProtection="1">
      <alignment horizontal="left" wrapText="1"/>
      <protection locked="0"/>
    </xf>
    <xf numFmtId="0" fontId="2" fillId="0" borderId="11"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0" fontId="12" fillId="0" borderId="1" xfId="0" applyFont="1" applyBorder="1"/>
    <xf numFmtId="0" fontId="0" fillId="0" borderId="0" xfId="0" applyFill="1"/>
    <xf numFmtId="0" fontId="20" fillId="0" borderId="0" xfId="0" applyFont="1" applyFill="1"/>
    <xf numFmtId="0" fontId="2" fillId="0" borderId="1" xfId="0" applyFont="1" applyFill="1" applyBorder="1" applyAlignment="1" applyProtection="1">
      <alignment horizontal="left" wrapText="1"/>
      <protection locked="0"/>
    </xf>
    <xf numFmtId="0" fontId="2" fillId="0" borderId="4" xfId="0" applyFont="1" applyFill="1" applyBorder="1" applyAlignment="1" applyProtection="1">
      <alignment horizontal="left" vertical="top" wrapText="1"/>
      <protection locked="0"/>
    </xf>
    <xf numFmtId="0" fontId="2" fillId="0" borderId="5" xfId="0" applyFont="1" applyFill="1" applyBorder="1" applyAlignment="1" applyProtection="1">
      <alignment horizontal="left" vertical="top" wrapText="1"/>
      <protection locked="0"/>
    </xf>
    <xf numFmtId="0" fontId="2" fillId="0" borderId="6" xfId="0" applyFont="1" applyFill="1" applyBorder="1" applyAlignment="1" applyProtection="1">
      <alignment horizontal="left" vertical="top" wrapText="1"/>
      <protection locked="0"/>
    </xf>
    <xf numFmtId="2" fontId="2" fillId="0" borderId="1" xfId="0" applyNumberFormat="1" applyFont="1" applyBorder="1" applyAlignment="1" applyProtection="1">
      <alignment horizontal="center" wrapText="1"/>
      <protection locked="0"/>
    </xf>
    <xf numFmtId="9" fontId="2" fillId="0" borderId="1" xfId="2" applyFont="1" applyBorder="1" applyAlignment="1" applyProtection="1">
      <alignment horizontal="center" wrapText="1"/>
      <protection locked="0"/>
    </xf>
    <xf numFmtId="0" fontId="2" fillId="0" borderId="1" xfId="0" applyFont="1" applyBorder="1" applyAlignment="1" applyProtection="1">
      <alignment horizontal="center" wrapText="1"/>
      <protection locked="0"/>
    </xf>
    <xf numFmtId="164" fontId="2" fillId="0" borderId="1" xfId="0" applyNumberFormat="1" applyFont="1" applyBorder="1" applyAlignment="1" applyProtection="1">
      <alignment horizontal="center" wrapText="1"/>
      <protection locked="0"/>
    </xf>
    <xf numFmtId="167" fontId="2" fillId="0" borderId="1" xfId="3" applyNumberFormat="1" applyFont="1" applyBorder="1" applyAlignment="1" applyProtection="1">
      <alignment wrapText="1"/>
      <protection locked="0"/>
    </xf>
    <xf numFmtId="167" fontId="2" fillId="0" borderId="1" xfId="3" applyNumberFormat="1" applyFont="1" applyBorder="1" applyAlignment="1" applyProtection="1">
      <alignment horizontal="center" wrapText="1"/>
      <protection locked="0"/>
    </xf>
    <xf numFmtId="164" fontId="2" fillId="0" borderId="1" xfId="0" applyNumberFormat="1" applyFont="1" applyBorder="1" applyAlignment="1" applyProtection="1">
      <alignment horizontal="left" wrapText="1"/>
      <protection locked="0"/>
    </xf>
    <xf numFmtId="0" fontId="2" fillId="0" borderId="1" xfId="0" applyFont="1" applyBorder="1" applyAlignment="1" applyProtection="1">
      <alignment wrapText="1"/>
      <protection locked="0"/>
    </xf>
    <xf numFmtId="0" fontId="2" fillId="0" borderId="2" xfId="0" applyFont="1" applyBorder="1" applyAlignment="1" applyProtection="1">
      <alignment wrapText="1"/>
      <protection locked="0"/>
    </xf>
    <xf numFmtId="164" fontId="2" fillId="0" borderId="2" xfId="0" applyNumberFormat="1" applyFont="1" applyBorder="1" applyAlignment="1" applyProtection="1">
      <alignment wrapText="1"/>
      <protection locked="0"/>
    </xf>
    <xf numFmtId="164" fontId="2" fillId="0" borderId="1" xfId="0" applyNumberFormat="1" applyFont="1" applyBorder="1" applyAlignment="1" applyProtection="1">
      <alignment wrapText="1"/>
      <protection locked="0"/>
    </xf>
    <xf numFmtId="0" fontId="2" fillId="0" borderId="1" xfId="0" applyFont="1" applyBorder="1" applyAlignment="1" applyProtection="1">
      <alignment horizontal="left" wrapText="1"/>
      <protection locked="0"/>
    </xf>
    <xf numFmtId="0" fontId="16" fillId="0" borderId="0" xfId="4"/>
    <xf numFmtId="165" fontId="2" fillId="0" borderId="1" xfId="0" applyNumberFormat="1" applyFont="1" applyBorder="1" applyAlignment="1" applyProtection="1">
      <alignment horizontal="left" vertical="center" wrapText="1"/>
      <protection locked="0"/>
    </xf>
    <xf numFmtId="0" fontId="21" fillId="0" borderId="0" xfId="0" applyFont="1" applyAlignment="1">
      <alignment vertical="center" wrapText="1"/>
    </xf>
    <xf numFmtId="165" fontId="2" fillId="0" borderId="4" xfId="0" applyNumberFormat="1" applyFont="1" applyBorder="1" applyAlignment="1" applyProtection="1">
      <alignment horizontal="left" vertical="center" wrapText="1"/>
      <protection locked="0"/>
    </xf>
    <xf numFmtId="0" fontId="2" fillId="0" borderId="1" xfId="0" applyFont="1" applyBorder="1" applyAlignment="1" applyProtection="1">
      <alignment horizontal="center" vertical="center"/>
      <protection locked="0"/>
    </xf>
    <xf numFmtId="0" fontId="2" fillId="0" borderId="1" xfId="0" applyFont="1" applyBorder="1" applyAlignment="1" applyProtection="1">
      <alignment vertical="top" wrapText="1"/>
      <protection locked="0"/>
    </xf>
    <xf numFmtId="37" fontId="3" fillId="5" borderId="4" xfId="3" applyNumberFormat="1" applyFont="1" applyFill="1" applyBorder="1" applyAlignment="1" applyProtection="1">
      <alignment horizontal="center"/>
    </xf>
    <xf numFmtId="37" fontId="3" fillId="5" borderId="5" xfId="3" applyNumberFormat="1" applyFont="1" applyFill="1" applyBorder="1" applyAlignment="1" applyProtection="1">
      <alignment horizontal="center"/>
    </xf>
    <xf numFmtId="37" fontId="3" fillId="5" borderId="6" xfId="3" applyNumberFormat="1" applyFont="1" applyFill="1" applyBorder="1" applyAlignment="1" applyProtection="1">
      <alignment horizontal="center"/>
    </xf>
    <xf numFmtId="0" fontId="2" fillId="0" borderId="1" xfId="0" applyFont="1" applyBorder="1" applyAlignment="1" applyProtection="1">
      <alignment horizontal="left" vertical="top" wrapText="1"/>
      <protection locked="0"/>
    </xf>
    <xf numFmtId="0" fontId="3" fillId="4" borderId="4" xfId="0" applyFont="1" applyFill="1" applyBorder="1" applyAlignment="1" applyProtection="1">
      <alignment horizontal="left" wrapText="1"/>
      <protection locked="0"/>
    </xf>
    <xf numFmtId="0" fontId="3" fillId="4" borderId="5" xfId="0" applyFont="1" applyFill="1" applyBorder="1" applyAlignment="1" applyProtection="1">
      <alignment horizontal="left" wrapText="1"/>
      <protection locked="0"/>
    </xf>
    <xf numFmtId="0" fontId="3" fillId="4" borderId="6" xfId="0" applyFont="1" applyFill="1" applyBorder="1" applyAlignment="1" applyProtection="1">
      <alignment horizontal="left" wrapText="1"/>
      <protection locked="0"/>
    </xf>
    <xf numFmtId="0" fontId="2" fillId="6" borderId="4" xfId="0" applyFont="1" applyFill="1" applyBorder="1" applyAlignment="1" applyProtection="1">
      <alignment horizontal="left" vertical="top" wrapText="1"/>
      <protection locked="0"/>
    </xf>
    <xf numFmtId="0" fontId="2" fillId="6" borderId="5" xfId="0" applyFont="1" applyFill="1" applyBorder="1" applyAlignment="1" applyProtection="1">
      <alignment horizontal="left" vertical="top" wrapText="1"/>
      <protection locked="0"/>
    </xf>
    <xf numFmtId="0" fontId="2" fillId="6" borderId="6" xfId="0" applyFont="1" applyFill="1" applyBorder="1" applyAlignment="1" applyProtection="1">
      <alignment horizontal="left" vertical="top" wrapText="1"/>
      <protection locked="0"/>
    </xf>
    <xf numFmtId="0" fontId="2" fillId="0" borderId="4" xfId="0" applyFont="1" applyFill="1" applyBorder="1" applyAlignment="1" applyProtection="1">
      <alignment horizontal="left" vertical="top"/>
      <protection locked="0"/>
    </xf>
    <xf numFmtId="0" fontId="2" fillId="0" borderId="5" xfId="0" applyFont="1" applyFill="1" applyBorder="1" applyAlignment="1" applyProtection="1">
      <alignment horizontal="left" vertical="top"/>
      <protection locked="0"/>
    </xf>
    <xf numFmtId="0" fontId="2" fillId="0" borderId="6" xfId="0" applyFont="1" applyFill="1" applyBorder="1" applyAlignment="1" applyProtection="1">
      <alignment horizontal="left" vertical="top"/>
      <protection locked="0"/>
    </xf>
    <xf numFmtId="0" fontId="18" fillId="8" borderId="4" xfId="0" applyFont="1" applyFill="1" applyBorder="1" applyAlignment="1" applyProtection="1">
      <alignment horizontal="center"/>
      <protection locked="0"/>
    </xf>
    <xf numFmtId="0" fontId="18" fillId="8" borderId="5" xfId="0" applyFont="1" applyFill="1" applyBorder="1" applyAlignment="1" applyProtection="1">
      <alignment horizontal="center"/>
      <protection locked="0"/>
    </xf>
    <xf numFmtId="0" fontId="18" fillId="8" borderId="6" xfId="0" applyFont="1" applyFill="1" applyBorder="1" applyAlignment="1" applyProtection="1">
      <alignment horizontal="center"/>
      <protection locked="0"/>
    </xf>
    <xf numFmtId="0" fontId="18" fillId="3" borderId="4" xfId="0" applyFont="1" applyFill="1" applyBorder="1" applyAlignment="1" applyProtection="1">
      <alignment horizontal="left" wrapText="1"/>
    </xf>
    <xf numFmtId="0" fontId="18" fillId="3" borderId="5" xfId="0" applyFont="1" applyFill="1" applyBorder="1" applyAlignment="1" applyProtection="1">
      <alignment horizontal="left" wrapText="1"/>
    </xf>
    <xf numFmtId="0" fontId="18" fillId="3" borderId="6" xfId="0" applyFont="1" applyFill="1" applyBorder="1" applyAlignment="1" applyProtection="1">
      <alignment horizontal="left" wrapText="1"/>
    </xf>
    <xf numFmtId="0" fontId="2" fillId="0" borderId="4" xfId="0" applyFont="1" applyFill="1" applyBorder="1" applyAlignment="1" applyProtection="1">
      <alignment horizontal="left" vertical="top" wrapText="1"/>
      <protection locked="0"/>
    </xf>
    <xf numFmtId="0" fontId="2" fillId="0" borderId="5" xfId="0" applyFont="1" applyFill="1" applyBorder="1" applyAlignment="1" applyProtection="1">
      <alignment horizontal="left" vertical="top" wrapText="1"/>
      <protection locked="0"/>
    </xf>
    <xf numFmtId="0" fontId="2" fillId="0" borderId="6" xfId="0" applyFont="1" applyFill="1" applyBorder="1" applyAlignment="1" applyProtection="1">
      <alignment horizontal="left" vertical="top" wrapText="1"/>
      <protection locked="0"/>
    </xf>
    <xf numFmtId="0" fontId="2" fillId="0" borderId="0" xfId="0" applyFont="1" applyFill="1" applyBorder="1" applyAlignment="1" applyProtection="1">
      <alignment horizontal="center" vertical="top" wrapText="1"/>
      <protection locked="0"/>
    </xf>
    <xf numFmtId="0" fontId="2" fillId="0" borderId="4" xfId="0" applyFont="1" applyFill="1" applyBorder="1" applyAlignment="1" applyProtection="1">
      <alignment horizontal="left" wrapText="1"/>
      <protection locked="0"/>
    </xf>
    <xf numFmtId="0" fontId="2" fillId="0" borderId="6" xfId="0" applyFont="1" applyFill="1" applyBorder="1" applyAlignment="1" applyProtection="1">
      <alignment horizontal="left" wrapText="1"/>
      <protection locked="0"/>
    </xf>
    <xf numFmtId="0" fontId="2" fillId="0" borderId="4"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8" fillId="8" borderId="7" xfId="0" applyFont="1" applyFill="1" applyBorder="1" applyAlignment="1" applyProtection="1">
      <alignment horizontal="left"/>
      <protection locked="0"/>
    </xf>
    <xf numFmtId="0" fontId="8" fillId="8" borderId="10" xfId="0" applyFont="1" applyFill="1" applyBorder="1" applyAlignment="1" applyProtection="1">
      <alignment horizontal="left"/>
      <protection locked="0"/>
    </xf>
    <xf numFmtId="0" fontId="8" fillId="8" borderId="12" xfId="0" applyFont="1" applyFill="1" applyBorder="1" applyAlignment="1" applyProtection="1">
      <alignment horizontal="left"/>
      <protection locked="0"/>
    </xf>
    <xf numFmtId="0" fontId="2" fillId="0" borderId="8" xfId="0" applyFont="1" applyBorder="1" applyAlignment="1" applyProtection="1">
      <alignment horizontal="left" vertical="top" wrapText="1"/>
      <protection locked="0"/>
    </xf>
    <xf numFmtId="0" fontId="2" fillId="0" borderId="11" xfId="0" applyFont="1" applyBorder="1" applyAlignment="1" applyProtection="1">
      <alignment horizontal="left" vertical="top" wrapText="1"/>
      <protection locked="0"/>
    </xf>
    <xf numFmtId="0" fontId="2" fillId="0" borderId="9" xfId="0" applyFont="1" applyBorder="1" applyAlignment="1" applyProtection="1">
      <alignment horizontal="left" vertical="top" wrapText="1"/>
      <protection locked="0"/>
    </xf>
    <xf numFmtId="0" fontId="0" fillId="4" borderId="4" xfId="0" applyFont="1" applyFill="1" applyBorder="1" applyAlignment="1" applyProtection="1">
      <alignment horizontal="center" wrapText="1"/>
      <protection locked="0"/>
    </xf>
    <xf numFmtId="0" fontId="0" fillId="4" borderId="6" xfId="0" applyFont="1" applyFill="1" applyBorder="1" applyAlignment="1" applyProtection="1">
      <alignment horizontal="center" wrapText="1"/>
      <protection locked="0"/>
    </xf>
    <xf numFmtId="0" fontId="3" fillId="7" borderId="1" xfId="0" applyFont="1" applyFill="1" applyBorder="1" applyAlignment="1" applyProtection="1">
      <alignment horizontal="center" wrapText="1"/>
      <protection locked="0"/>
    </xf>
    <xf numFmtId="0" fontId="2" fillId="0" borderId="1" xfId="0" applyFont="1" applyFill="1" applyBorder="1" applyAlignment="1" applyProtection="1">
      <alignment horizontal="left" wrapText="1"/>
      <protection locked="0"/>
    </xf>
    <xf numFmtId="0" fontId="7" fillId="0" borderId="4" xfId="0" applyFont="1" applyBorder="1" applyAlignment="1" applyProtection="1">
      <alignment horizontal="left" vertical="top" wrapText="1"/>
      <protection locked="0"/>
    </xf>
    <xf numFmtId="0" fontId="7" fillId="0" borderId="5" xfId="0" applyFont="1" applyBorder="1" applyAlignment="1" applyProtection="1">
      <alignment horizontal="left" vertical="top" wrapText="1"/>
      <protection locked="0"/>
    </xf>
    <xf numFmtId="0" fontId="7" fillId="0" borderId="6" xfId="0" applyFont="1" applyBorder="1" applyAlignment="1" applyProtection="1">
      <alignment horizontal="left" vertical="top" wrapText="1"/>
      <protection locked="0"/>
    </xf>
    <xf numFmtId="0" fontId="10" fillId="4" borderId="4" xfId="0" applyFont="1" applyFill="1" applyBorder="1" applyAlignment="1" applyProtection="1">
      <alignment horizontal="left" wrapText="1"/>
      <protection locked="0"/>
    </xf>
    <xf numFmtId="0" fontId="10" fillId="4" borderId="5" xfId="0" applyFont="1" applyFill="1" applyBorder="1" applyAlignment="1" applyProtection="1">
      <alignment horizontal="left" wrapText="1"/>
      <protection locked="0"/>
    </xf>
    <xf numFmtId="0" fontId="10" fillId="4" borderId="6" xfId="0" applyFont="1" applyFill="1" applyBorder="1" applyAlignment="1" applyProtection="1">
      <alignment horizontal="left" wrapText="1"/>
      <protection locked="0"/>
    </xf>
    <xf numFmtId="0" fontId="18" fillId="8" borderId="4" xfId="0" applyFont="1" applyFill="1" applyBorder="1" applyAlignment="1" applyProtection="1">
      <alignment horizontal="left"/>
      <protection locked="0"/>
    </xf>
    <xf numFmtId="0" fontId="18" fillId="8" borderId="5" xfId="0" applyFont="1" applyFill="1" applyBorder="1" applyAlignment="1" applyProtection="1">
      <alignment horizontal="left"/>
      <protection locked="0"/>
    </xf>
    <xf numFmtId="0" fontId="18" fillId="8" borderId="5" xfId="0" applyFont="1" applyFill="1" applyBorder="1" applyAlignment="1" applyProtection="1">
      <protection locked="0"/>
    </xf>
    <xf numFmtId="0" fontId="18" fillId="8" borderId="6" xfId="0" applyFont="1" applyFill="1" applyBorder="1" applyAlignment="1" applyProtection="1">
      <protection locked="0"/>
    </xf>
    <xf numFmtId="0" fontId="3" fillId="7" borderId="4" xfId="0" applyFont="1" applyFill="1" applyBorder="1" applyAlignment="1" applyProtection="1">
      <alignment horizontal="center"/>
      <protection locked="0"/>
    </xf>
    <xf numFmtId="0" fontId="3" fillId="7" borderId="5" xfId="0" applyFont="1" applyFill="1" applyBorder="1" applyAlignment="1" applyProtection="1">
      <alignment horizontal="center"/>
      <protection locked="0"/>
    </xf>
    <xf numFmtId="0" fontId="3" fillId="7" borderId="3" xfId="0" applyFont="1" applyFill="1" applyBorder="1" applyAlignment="1" applyProtection="1">
      <alignment horizontal="center" wrapText="1"/>
      <protection locked="0"/>
    </xf>
    <xf numFmtId="0" fontId="3" fillId="7" borderId="2" xfId="0" applyFont="1" applyFill="1" applyBorder="1" applyAlignment="1" applyProtection="1">
      <alignment horizontal="center" wrapText="1"/>
      <protection locked="0"/>
    </xf>
    <xf numFmtId="0" fontId="18" fillId="3" borderId="4" xfId="0" applyFont="1" applyFill="1" applyBorder="1" applyAlignment="1" applyProtection="1">
      <alignment horizontal="left"/>
    </xf>
    <xf numFmtId="0" fontId="18" fillId="3" borderId="5" xfId="0" applyFont="1" applyFill="1" applyBorder="1" applyAlignment="1" applyProtection="1">
      <alignment horizontal="left"/>
    </xf>
    <xf numFmtId="0" fontId="18" fillId="3" borderId="6" xfId="0" applyFont="1" applyFill="1" applyBorder="1" applyAlignment="1" applyProtection="1">
      <alignment horizontal="left"/>
      <protection locked="0"/>
    </xf>
    <xf numFmtId="0" fontId="18" fillId="8" borderId="1" xfId="0" applyFont="1" applyFill="1" applyBorder="1" applyAlignment="1" applyProtection="1">
      <alignment horizontal="left"/>
      <protection locked="0"/>
    </xf>
    <xf numFmtId="0" fontId="18" fillId="8" borderId="1" xfId="0" applyFont="1" applyFill="1" applyBorder="1" applyAlignment="1" applyProtection="1">
      <protection locked="0"/>
    </xf>
  </cellXfs>
  <cellStyles count="5">
    <cellStyle name="Comma" xfId="3" builtinId="3"/>
    <cellStyle name="Hyperlink" xfId="4" builtinId="8"/>
    <cellStyle name="Normal" xfId="0" builtinId="0"/>
    <cellStyle name="Normal 2" xfId="1"/>
    <cellStyle name="Percent" xfId="2" builtinId="5"/>
  </cellStyles>
  <dxfs count="0"/>
  <tableStyles count="0" defaultTableStyle="TableStyleMedium2" defaultPivotStyle="PivotStyleLight16"/>
  <colors>
    <mruColors>
      <color rgb="FF89A8E7"/>
      <color rgb="FFFFFFCC"/>
      <color rgb="FF8493EC"/>
      <color rgb="FF333333"/>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165100</xdr:colOff>
      <xdr:row>0</xdr:row>
      <xdr:rowOff>127000</xdr:rowOff>
    </xdr:from>
    <xdr:to>
      <xdr:col>3</xdr:col>
      <xdr:colOff>146050</xdr:colOff>
      <xdr:row>3</xdr:row>
      <xdr:rowOff>104775</xdr:rowOff>
    </xdr:to>
    <xdr:pic>
      <xdr:nvPicPr>
        <xdr:cNvPr id="3" name="Picture 2">
          <a:extLst>
            <a:ext uri="{FF2B5EF4-FFF2-40B4-BE49-F238E27FC236}">
              <a16:creationId xmlns:a16="http://schemas.microsoft.com/office/drawing/2014/main" xmlns="" id="{00000000-0008-0000-00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100" y="127000"/>
          <a:ext cx="2209800" cy="669925"/>
        </a:xfrm>
        <a:prstGeom prst="rect">
          <a:avLst/>
        </a:prstGeom>
      </xdr:spPr>
    </xdr:pic>
    <xdr:clientData/>
  </xdr:twoCellAnchor>
  <xdr:twoCellAnchor>
    <xdr:from>
      <xdr:col>9</xdr:col>
      <xdr:colOff>311153</xdr:colOff>
      <xdr:row>30</xdr:row>
      <xdr:rowOff>25187</xdr:rowOff>
    </xdr:from>
    <xdr:to>
      <xdr:col>11</xdr:col>
      <xdr:colOff>349252</xdr:colOff>
      <xdr:row>31</xdr:row>
      <xdr:rowOff>107948</xdr:rowOff>
    </xdr:to>
    <xdr:pic>
      <xdr:nvPicPr>
        <xdr:cNvPr id="4" name="Picture 3" descr="MER_EN_WSTD_Blue">
          <a:extLst>
            <a:ext uri="{FF2B5EF4-FFF2-40B4-BE49-F238E27FC236}">
              <a16:creationId xmlns:a16="http://schemas.microsoft.com/office/drawing/2014/main" xmlns="" id="{00000000-0008-0000-00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95486" y="5697854"/>
          <a:ext cx="1265766" cy="2415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GeorgiaPelletierMSOL\VCA\VCA%20-%20Payers\Person%20Centered%20Medical%20Home+\Operations\DSS\PCMH+%20Quarterly%20Reporting%20Templates\Q4%20PCMH+%20Reporting%20Template_Legacy%20PE_VCA_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CMH Cover"/>
      <sheetName val="Overall Instructions"/>
      <sheetName val="Demographics"/>
      <sheetName val="Staffing"/>
      <sheetName val="Enhanced Care Coordination"/>
      <sheetName val="Community Linkages"/>
      <sheetName val="Member Advisory Board"/>
      <sheetName val="Training"/>
      <sheetName val="NCQA or TJC updates"/>
      <sheetName val="Definitions"/>
      <sheetName val="Merc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C3:M21"/>
  <sheetViews>
    <sheetView showGridLines="0" tabSelected="1" zoomScale="70" zoomScaleNormal="70" workbookViewId="0">
      <selection activeCell="A29" sqref="A29"/>
    </sheetView>
  </sheetViews>
  <sheetFormatPr defaultColWidth="8.7109375" defaultRowHeight="12.75" x14ac:dyDescent="0.2"/>
  <cols>
    <col min="1" max="2" width="8.7109375" style="1"/>
    <col min="3" max="3" width="14.5703125" style="1" customWidth="1"/>
    <col min="4" max="4" width="8.7109375" style="1"/>
    <col min="5" max="5" width="11.42578125" style="1" bestFit="1" customWidth="1"/>
    <col min="6" max="16384" width="8.7109375" style="1"/>
  </cols>
  <sheetData>
    <row r="3" spans="3:13" ht="27" x14ac:dyDescent="0.35">
      <c r="K3" s="33"/>
      <c r="M3" s="33"/>
    </row>
    <row r="9" spans="3:13" ht="30" x14ac:dyDescent="0.4">
      <c r="C9" s="2" t="s">
        <v>37</v>
      </c>
    </row>
    <row r="10" spans="3:13" ht="30" x14ac:dyDescent="0.4">
      <c r="C10" s="67">
        <v>2019</v>
      </c>
    </row>
    <row r="16" spans="3:13" ht="25.5" x14ac:dyDescent="0.35">
      <c r="C16" s="143" t="s">
        <v>305</v>
      </c>
      <c r="D16" s="142"/>
      <c r="E16" s="142"/>
    </row>
    <row r="21" spans="9:9" ht="27" x14ac:dyDescent="0.35">
      <c r="I21" s="33"/>
    </row>
  </sheetData>
  <pageMargins left="0.7" right="0.7" top="0.75" bottom="0.75"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G29"/>
  <sheetViews>
    <sheetView showGridLines="0" zoomScale="70" zoomScaleNormal="70" zoomScaleSheetLayoutView="90" workbookViewId="0">
      <selection activeCell="C16" sqref="C16"/>
    </sheetView>
  </sheetViews>
  <sheetFormatPr defaultColWidth="8.7109375" defaultRowHeight="15" x14ac:dyDescent="0.2"/>
  <cols>
    <col min="1" max="1" width="33" style="13" customWidth="1"/>
    <col min="2" max="2" width="107" style="22" customWidth="1"/>
    <col min="3" max="16384" width="8.7109375" style="13"/>
  </cols>
  <sheetData>
    <row r="1" spans="1:7" ht="15.75" x14ac:dyDescent="0.25">
      <c r="A1" s="218" t="str">
        <f>PCMH</f>
        <v>Participating Entity #11</v>
      </c>
      <c r="B1" s="220"/>
    </row>
    <row r="2" spans="1:7" ht="15.75" x14ac:dyDescent="0.25">
      <c r="A2" s="221" t="s">
        <v>21</v>
      </c>
      <c r="B2" s="222"/>
    </row>
    <row r="3" spans="1:7" ht="15.75" x14ac:dyDescent="0.25">
      <c r="A3" s="64" t="s">
        <v>26</v>
      </c>
      <c r="B3" s="65" t="s">
        <v>22</v>
      </c>
    </row>
    <row r="4" spans="1:7" ht="47.45" customHeight="1" x14ac:dyDescent="0.2">
      <c r="A4" s="77" t="s">
        <v>67</v>
      </c>
      <c r="B4" s="120" t="s">
        <v>71</v>
      </c>
    </row>
    <row r="5" spans="1:7" s="25" customFormat="1" ht="21.6" customHeight="1" x14ac:dyDescent="0.2">
      <c r="A5" s="63" t="s">
        <v>92</v>
      </c>
      <c r="B5" s="120" t="s">
        <v>68</v>
      </c>
    </row>
    <row r="6" spans="1:7" s="135" customFormat="1" ht="64.150000000000006" customHeight="1" x14ac:dyDescent="0.2">
      <c r="A6" s="63" t="s">
        <v>93</v>
      </c>
      <c r="B6" s="120" t="s">
        <v>132</v>
      </c>
    </row>
    <row r="7" spans="1:7" s="25" customFormat="1" ht="47.45" customHeight="1" x14ac:dyDescent="0.2">
      <c r="A7" s="136" t="s">
        <v>65</v>
      </c>
      <c r="B7" s="120" t="s">
        <v>100</v>
      </c>
    </row>
    <row r="8" spans="1:7" s="26" customFormat="1" ht="78" customHeight="1" x14ac:dyDescent="0.2">
      <c r="A8" s="120" t="s">
        <v>17</v>
      </c>
      <c r="B8" s="34" t="s">
        <v>133</v>
      </c>
      <c r="G8" s="98"/>
    </row>
    <row r="9" spans="1:7" s="18" customFormat="1" ht="21.6" customHeight="1" x14ac:dyDescent="0.2">
      <c r="A9" s="63" t="s">
        <v>33</v>
      </c>
      <c r="B9" s="120" t="s">
        <v>32</v>
      </c>
    </row>
    <row r="10" spans="1:7" s="18" customFormat="1" ht="70.150000000000006" customHeight="1" x14ac:dyDescent="0.2">
      <c r="A10" s="136" t="s">
        <v>94</v>
      </c>
      <c r="B10" s="120" t="s">
        <v>134</v>
      </c>
    </row>
    <row r="11" spans="1:7" s="26" customFormat="1" ht="42.75" x14ac:dyDescent="0.2">
      <c r="A11" s="120" t="s">
        <v>95</v>
      </c>
      <c r="B11" s="120" t="s">
        <v>124</v>
      </c>
    </row>
    <row r="12" spans="1:7" s="26" customFormat="1" ht="54.6" customHeight="1" x14ac:dyDescent="0.2">
      <c r="A12" s="120" t="s">
        <v>38</v>
      </c>
      <c r="B12" s="120" t="s">
        <v>101</v>
      </c>
    </row>
    <row r="13" spans="1:7" s="26" customFormat="1" ht="169.9" customHeight="1" x14ac:dyDescent="0.2">
      <c r="A13" s="120" t="s">
        <v>39</v>
      </c>
      <c r="B13" s="120" t="s">
        <v>121</v>
      </c>
      <c r="G13" s="98"/>
    </row>
    <row r="14" spans="1:7" s="26" customFormat="1" ht="35.450000000000003" customHeight="1" x14ac:dyDescent="0.2">
      <c r="A14" s="120" t="s">
        <v>64</v>
      </c>
      <c r="B14" s="120" t="s">
        <v>114</v>
      </c>
    </row>
    <row r="15" spans="1:7" s="18" customFormat="1" ht="71.25" x14ac:dyDescent="0.2">
      <c r="A15" s="63" t="s">
        <v>34</v>
      </c>
      <c r="B15" s="120" t="s">
        <v>44</v>
      </c>
    </row>
    <row r="16" spans="1:7" s="26" customFormat="1" ht="36" customHeight="1" x14ac:dyDescent="0.2">
      <c r="A16" s="63" t="s">
        <v>0</v>
      </c>
      <c r="B16" s="120" t="s">
        <v>31</v>
      </c>
    </row>
    <row r="17" spans="1:3" s="26" customFormat="1" ht="49.9" customHeight="1" x14ac:dyDescent="0.2">
      <c r="A17" s="120" t="s">
        <v>23</v>
      </c>
      <c r="B17" s="34" t="s">
        <v>102</v>
      </c>
    </row>
    <row r="18" spans="1:3" s="26" customFormat="1" ht="49.9" customHeight="1" x14ac:dyDescent="0.2">
      <c r="A18" s="120" t="s">
        <v>43</v>
      </c>
      <c r="B18" s="34" t="s">
        <v>45</v>
      </c>
    </row>
    <row r="19" spans="1:3" s="26" customFormat="1" ht="39" customHeight="1" x14ac:dyDescent="0.2">
      <c r="A19" s="120" t="s">
        <v>25</v>
      </c>
      <c r="B19" s="34" t="s">
        <v>20</v>
      </c>
    </row>
    <row r="20" spans="1:3" s="26" customFormat="1" ht="66" customHeight="1" x14ac:dyDescent="0.2">
      <c r="A20" s="120" t="s">
        <v>103</v>
      </c>
      <c r="B20" s="34" t="s">
        <v>99</v>
      </c>
    </row>
    <row r="21" spans="1:3" s="26" customFormat="1" ht="26.45" customHeight="1" x14ac:dyDescent="0.2">
      <c r="A21" s="120" t="s">
        <v>42</v>
      </c>
      <c r="B21" s="34" t="s">
        <v>69</v>
      </c>
      <c r="C21" s="25"/>
    </row>
    <row r="22" spans="1:3" s="26" customFormat="1" ht="67.150000000000006" customHeight="1" x14ac:dyDescent="0.2">
      <c r="A22" s="120" t="s">
        <v>96</v>
      </c>
      <c r="B22" s="34" t="s">
        <v>104</v>
      </c>
    </row>
    <row r="23" spans="1:3" s="26" customFormat="1" ht="26.45" customHeight="1" x14ac:dyDescent="0.2">
      <c r="A23" s="120" t="s">
        <v>40</v>
      </c>
      <c r="B23" s="34" t="s">
        <v>41</v>
      </c>
    </row>
    <row r="24" spans="1:3" s="26" customFormat="1" ht="71.25" x14ac:dyDescent="0.2">
      <c r="A24" s="120" t="s">
        <v>97</v>
      </c>
      <c r="B24" s="34" t="s">
        <v>105</v>
      </c>
    </row>
    <row r="25" spans="1:3" s="26" customFormat="1" ht="64.150000000000006" customHeight="1" x14ac:dyDescent="0.2">
      <c r="A25" s="120" t="s">
        <v>36</v>
      </c>
      <c r="B25" s="34" t="s">
        <v>135</v>
      </c>
    </row>
    <row r="26" spans="1:3" s="26" customFormat="1" ht="85.5" x14ac:dyDescent="0.2">
      <c r="A26" s="120" t="s">
        <v>66</v>
      </c>
      <c r="B26" s="34" t="s">
        <v>70</v>
      </c>
    </row>
    <row r="27" spans="1:3" s="26" customFormat="1" ht="171" x14ac:dyDescent="0.2">
      <c r="A27" s="120" t="s">
        <v>24</v>
      </c>
      <c r="B27" s="34" t="s">
        <v>122</v>
      </c>
    </row>
    <row r="28" spans="1:3" x14ac:dyDescent="0.2">
      <c r="B28" s="27"/>
    </row>
    <row r="29" spans="1:3" x14ac:dyDescent="0.2">
      <c r="B29" s="27"/>
    </row>
  </sheetData>
  <sortState ref="A4:B14">
    <sortCondition ref="A4:A14"/>
  </sortState>
  <mergeCells count="2">
    <mergeCell ref="A1:B1"/>
    <mergeCell ref="A2:B2"/>
  </mergeCells>
  <pageMargins left="0.45" right="0.45" top="1.2" bottom="0.5" header="0.3" footer="0.3"/>
  <pageSetup scale="93"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B4"/>
  <sheetViews>
    <sheetView showGridLines="0" zoomScale="70" zoomScaleNormal="70" workbookViewId="0">
      <selection activeCell="A3" sqref="A3"/>
    </sheetView>
  </sheetViews>
  <sheetFormatPr defaultColWidth="8.7109375" defaultRowHeight="15" x14ac:dyDescent="0.2"/>
  <cols>
    <col min="1" max="1" width="179.7109375" style="6" customWidth="1"/>
    <col min="2" max="2" width="8.7109375" style="11"/>
    <col min="3" max="16384" width="8.7109375" style="6"/>
  </cols>
  <sheetData>
    <row r="1" spans="1:2" ht="15.75" x14ac:dyDescent="0.2">
      <c r="A1" s="123" t="str">
        <f>PCMH</f>
        <v>Participating Entity #11</v>
      </c>
    </row>
    <row r="2" spans="1:2" ht="15.75" x14ac:dyDescent="0.2">
      <c r="A2" s="124" t="s">
        <v>46</v>
      </c>
    </row>
    <row r="3" spans="1:2" s="7" customFormat="1" ht="333.6" customHeight="1" x14ac:dyDescent="0.2">
      <c r="A3" s="71" t="s">
        <v>140</v>
      </c>
      <c r="B3" s="8"/>
    </row>
    <row r="4" spans="1:2" s="7" customFormat="1" x14ac:dyDescent="0.2">
      <c r="A4" s="6"/>
      <c r="B4" s="8"/>
    </row>
  </sheetData>
  <pageMargins left="0.45" right="0.45" top="1.2" bottom="0.5" header="0.3" footer="0.3"/>
  <pageSetup scale="73"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P20"/>
  <sheetViews>
    <sheetView showGridLines="0" zoomScale="70" zoomScaleNormal="70" zoomScaleSheetLayoutView="90" workbookViewId="0">
      <selection activeCell="A19" sqref="A19"/>
    </sheetView>
  </sheetViews>
  <sheetFormatPr defaultColWidth="8.7109375" defaultRowHeight="15" x14ac:dyDescent="0.2"/>
  <cols>
    <col min="1" max="1" width="64.28515625" style="13" customWidth="1"/>
    <col min="2" max="5" width="9.7109375" style="22" customWidth="1"/>
    <col min="6" max="13" width="9.7109375" style="13" customWidth="1"/>
    <col min="14" max="16384" width="8.7109375" style="13"/>
  </cols>
  <sheetData>
    <row r="1" spans="1:16" x14ac:dyDescent="0.2">
      <c r="A1" s="54"/>
      <c r="B1" s="55"/>
      <c r="C1" s="55"/>
      <c r="D1" s="55"/>
      <c r="E1" s="55"/>
      <c r="F1" s="55"/>
      <c r="G1" s="55"/>
      <c r="H1" s="55"/>
      <c r="I1" s="55"/>
      <c r="J1" s="55"/>
      <c r="K1" s="55"/>
      <c r="L1" s="55"/>
      <c r="M1" s="55"/>
    </row>
    <row r="2" spans="1:16" s="45" customFormat="1" ht="15.75" x14ac:dyDescent="0.25">
      <c r="A2" s="182" t="str">
        <f>PCMH</f>
        <v>Participating Entity #11</v>
      </c>
      <c r="B2" s="183"/>
      <c r="C2" s="183"/>
      <c r="D2" s="183"/>
      <c r="E2" s="183"/>
      <c r="F2" s="183"/>
      <c r="G2" s="183"/>
      <c r="H2" s="183"/>
      <c r="I2" s="183"/>
      <c r="J2" s="183"/>
      <c r="K2" s="183"/>
      <c r="L2" s="183"/>
      <c r="M2" s="184"/>
    </row>
    <row r="3" spans="1:16" s="23" customFormat="1" ht="23.1" customHeight="1" x14ac:dyDescent="0.25">
      <c r="A3" s="126" t="s">
        <v>91</v>
      </c>
      <c r="B3" s="179">
        <v>2019</v>
      </c>
      <c r="C3" s="180"/>
      <c r="D3" s="180"/>
      <c r="E3" s="180"/>
      <c r="F3" s="180"/>
      <c r="G3" s="180"/>
      <c r="H3" s="180"/>
      <c r="I3" s="180"/>
      <c r="J3" s="180"/>
      <c r="K3" s="180"/>
      <c r="L3" s="180"/>
      <c r="M3" s="181"/>
    </row>
    <row r="4" spans="1:16" s="15" customFormat="1" ht="13.9" customHeight="1" x14ac:dyDescent="0.2">
      <c r="A4" s="79" t="s">
        <v>50</v>
      </c>
      <c r="B4" s="79" t="s">
        <v>51</v>
      </c>
      <c r="C4" s="79" t="s">
        <v>52</v>
      </c>
      <c r="D4" s="79" t="s">
        <v>53</v>
      </c>
      <c r="E4" s="79" t="s">
        <v>54</v>
      </c>
      <c r="F4" s="79" t="s">
        <v>55</v>
      </c>
      <c r="G4" s="79" t="s">
        <v>56</v>
      </c>
      <c r="H4" s="79" t="s">
        <v>57</v>
      </c>
      <c r="I4" s="79" t="s">
        <v>58</v>
      </c>
      <c r="J4" s="79" t="s">
        <v>59</v>
      </c>
      <c r="K4" s="79" t="s">
        <v>60</v>
      </c>
      <c r="L4" s="79" t="s">
        <v>61</v>
      </c>
      <c r="M4" s="79" t="s">
        <v>62</v>
      </c>
      <c r="N4" s="5"/>
    </row>
    <row r="5" spans="1:16" s="15" customFormat="1" ht="13.9" customHeight="1" x14ac:dyDescent="0.25">
      <c r="A5" s="96" t="s">
        <v>3</v>
      </c>
      <c r="B5" s="96" t="s">
        <v>4</v>
      </c>
      <c r="C5" s="96" t="s">
        <v>5</v>
      </c>
      <c r="D5" s="96" t="s">
        <v>6</v>
      </c>
      <c r="E5" s="96" t="s">
        <v>7</v>
      </c>
      <c r="F5" s="96" t="s">
        <v>8</v>
      </c>
      <c r="G5" s="96" t="s">
        <v>9</v>
      </c>
      <c r="H5" s="96" t="s">
        <v>10</v>
      </c>
      <c r="I5" s="96" t="s">
        <v>11</v>
      </c>
      <c r="J5" s="96" t="s">
        <v>12</v>
      </c>
      <c r="K5" s="96" t="s">
        <v>13</v>
      </c>
      <c r="L5" s="96" t="s">
        <v>14</v>
      </c>
      <c r="M5" s="96" t="s">
        <v>15</v>
      </c>
      <c r="N5" s="5"/>
    </row>
    <row r="6" spans="1:16" s="15" customFormat="1" ht="15" customHeight="1" x14ac:dyDescent="0.25">
      <c r="A6" s="89" t="s">
        <v>117</v>
      </c>
      <c r="B6" s="166">
        <v>18098</v>
      </c>
      <c r="C6" s="167"/>
      <c r="D6" s="167"/>
      <c r="E6" s="167"/>
      <c r="F6" s="167"/>
      <c r="G6" s="167"/>
      <c r="H6" s="167"/>
      <c r="I6" s="167"/>
      <c r="J6" s="167"/>
      <c r="K6" s="167"/>
      <c r="L6" s="167"/>
      <c r="M6" s="168"/>
      <c r="N6" s="5"/>
    </row>
    <row r="7" spans="1:16" s="15" customFormat="1" ht="18" customHeight="1" x14ac:dyDescent="0.25">
      <c r="A7" s="170" t="s">
        <v>136</v>
      </c>
      <c r="B7" s="171"/>
      <c r="C7" s="171"/>
      <c r="D7" s="171"/>
      <c r="E7" s="171"/>
      <c r="F7" s="171"/>
      <c r="G7" s="171"/>
      <c r="H7" s="171"/>
      <c r="I7" s="171"/>
      <c r="J7" s="171"/>
      <c r="K7" s="171"/>
      <c r="L7" s="171"/>
      <c r="M7" s="172"/>
      <c r="N7" s="5"/>
    </row>
    <row r="8" spans="1:16" s="18" customFormat="1" ht="27.6" customHeight="1" x14ac:dyDescent="0.2">
      <c r="A8" s="137" t="s">
        <v>35</v>
      </c>
      <c r="B8" s="185" t="s">
        <v>304</v>
      </c>
      <c r="C8" s="186"/>
      <c r="D8" s="187"/>
      <c r="E8" s="176"/>
      <c r="F8" s="177"/>
      <c r="G8" s="178"/>
      <c r="H8" s="176"/>
      <c r="I8" s="177"/>
      <c r="J8" s="178"/>
      <c r="K8" s="176"/>
      <c r="L8" s="177"/>
      <c r="M8" s="178"/>
    </row>
    <row r="9" spans="1:16" s="86" customFormat="1" ht="27.6" customHeight="1" x14ac:dyDescent="0.2">
      <c r="A9" s="137" t="s">
        <v>30</v>
      </c>
      <c r="B9" s="185" t="s">
        <v>304</v>
      </c>
      <c r="C9" s="186"/>
      <c r="D9" s="187"/>
      <c r="E9" s="176"/>
      <c r="F9" s="177"/>
      <c r="G9" s="178"/>
      <c r="H9" s="176"/>
      <c r="I9" s="177"/>
      <c r="J9" s="178"/>
      <c r="K9" s="176"/>
      <c r="L9" s="177"/>
      <c r="M9" s="178"/>
      <c r="N9" s="83"/>
    </row>
    <row r="10" spans="1:16" s="88" customFormat="1" ht="34.9" customHeight="1" x14ac:dyDescent="0.2">
      <c r="A10" s="138" t="s">
        <v>123</v>
      </c>
      <c r="B10" s="185" t="s">
        <v>304</v>
      </c>
      <c r="C10" s="186"/>
      <c r="D10" s="187"/>
      <c r="E10" s="176"/>
      <c r="F10" s="177"/>
      <c r="G10" s="178"/>
      <c r="H10" s="176"/>
      <c r="I10" s="177"/>
      <c r="J10" s="178"/>
      <c r="K10" s="176"/>
      <c r="L10" s="177"/>
      <c r="M10" s="178"/>
    </row>
    <row r="11" spans="1:16" s="86" customFormat="1" ht="27.6" customHeight="1" x14ac:dyDescent="0.2">
      <c r="A11" s="137" t="s">
        <v>29</v>
      </c>
      <c r="B11" s="185" t="s">
        <v>304</v>
      </c>
      <c r="C11" s="186"/>
      <c r="D11" s="187"/>
      <c r="E11" s="176"/>
      <c r="F11" s="177"/>
      <c r="G11" s="178"/>
      <c r="H11" s="176"/>
      <c r="I11" s="177"/>
      <c r="J11" s="178"/>
      <c r="K11" s="176"/>
      <c r="L11" s="177"/>
      <c r="M11" s="178"/>
      <c r="N11" s="83"/>
    </row>
    <row r="12" spans="1:16" s="88" customFormat="1" ht="34.9" customHeight="1" x14ac:dyDescent="0.2">
      <c r="A12" s="138" t="s">
        <v>128</v>
      </c>
      <c r="B12" s="185">
        <v>470</v>
      </c>
      <c r="C12" s="186"/>
      <c r="D12" s="187"/>
      <c r="E12" s="176"/>
      <c r="F12" s="177"/>
      <c r="G12" s="178"/>
      <c r="H12" s="176"/>
      <c r="I12" s="177"/>
      <c r="J12" s="178"/>
      <c r="K12" s="176"/>
      <c r="L12" s="177"/>
      <c r="M12" s="178"/>
    </row>
    <row r="13" spans="1:16" s="21" customFormat="1" ht="34.15" customHeight="1" x14ac:dyDescent="0.2">
      <c r="A13" s="138" t="s">
        <v>129</v>
      </c>
      <c r="B13" s="185" t="s">
        <v>304</v>
      </c>
      <c r="C13" s="186"/>
      <c r="D13" s="187"/>
      <c r="E13" s="176"/>
      <c r="F13" s="177"/>
      <c r="G13" s="178"/>
      <c r="H13" s="176"/>
      <c r="I13" s="177"/>
      <c r="J13" s="178"/>
      <c r="K13" s="176"/>
      <c r="L13" s="177"/>
      <c r="M13" s="178"/>
      <c r="P13" s="18"/>
    </row>
    <row r="14" spans="1:16" ht="42" customHeight="1" x14ac:dyDescent="0.2">
      <c r="A14" s="138" t="s">
        <v>130</v>
      </c>
      <c r="B14" s="185" t="s">
        <v>304</v>
      </c>
      <c r="C14" s="186"/>
      <c r="D14" s="187"/>
      <c r="E14" s="176"/>
      <c r="F14" s="177"/>
      <c r="G14" s="178"/>
      <c r="H14" s="176"/>
      <c r="I14" s="177"/>
      <c r="J14" s="178"/>
      <c r="K14" s="176"/>
      <c r="L14" s="177"/>
      <c r="M14" s="178"/>
      <c r="P14" s="18"/>
    </row>
    <row r="15" spans="1:16" ht="15" customHeight="1" x14ac:dyDescent="0.2">
      <c r="A15" s="19"/>
      <c r="B15" s="19"/>
      <c r="C15" s="19"/>
      <c r="D15" s="19"/>
      <c r="E15" s="19"/>
      <c r="F15" s="19"/>
      <c r="G15" s="19"/>
      <c r="H15" s="19"/>
      <c r="I15" s="19"/>
      <c r="J15" s="19"/>
      <c r="K15" s="19"/>
      <c r="L15" s="19"/>
      <c r="M15" s="19"/>
      <c r="N15" s="18"/>
      <c r="P15" s="18"/>
    </row>
    <row r="16" spans="1:16" x14ac:dyDescent="0.2">
      <c r="A16" s="12" t="s">
        <v>16</v>
      </c>
      <c r="B16" s="24"/>
      <c r="C16" s="24"/>
      <c r="D16" s="24"/>
      <c r="E16" s="24"/>
      <c r="F16" s="12"/>
      <c r="G16" s="12"/>
      <c r="H16" s="12"/>
      <c r="I16" s="12"/>
      <c r="J16" s="12"/>
      <c r="K16" s="12"/>
      <c r="L16" s="12"/>
      <c r="M16" s="12"/>
      <c r="P16" s="18"/>
    </row>
    <row r="17" spans="1:13" ht="113.45" customHeight="1" x14ac:dyDescent="0.2">
      <c r="A17" s="169"/>
      <c r="B17" s="169"/>
      <c r="C17" s="169"/>
      <c r="D17" s="169"/>
      <c r="E17" s="169"/>
      <c r="F17" s="169"/>
      <c r="G17" s="169"/>
      <c r="H17" s="169"/>
      <c r="I17" s="169"/>
      <c r="J17" s="169"/>
      <c r="K17" s="169"/>
      <c r="L17" s="169"/>
      <c r="M17" s="169"/>
    </row>
    <row r="18" spans="1:13" s="78" customFormat="1" x14ac:dyDescent="0.2">
      <c r="A18" s="13"/>
      <c r="B18" s="22"/>
      <c r="C18" s="22"/>
      <c r="D18" s="22"/>
      <c r="E18" s="22"/>
      <c r="F18" s="13"/>
      <c r="G18" s="13"/>
      <c r="H18" s="13"/>
      <c r="I18" s="13"/>
      <c r="J18" s="13"/>
      <c r="K18" s="13"/>
      <c r="L18" s="13"/>
      <c r="M18" s="13"/>
    </row>
    <row r="20" spans="1:13" x14ac:dyDescent="0.2">
      <c r="A20" s="78"/>
      <c r="F20" s="78"/>
      <c r="G20" s="78"/>
      <c r="H20" s="78"/>
      <c r="I20" s="78"/>
      <c r="J20" s="78"/>
      <c r="K20" s="78"/>
      <c r="L20" s="78"/>
      <c r="M20" s="78"/>
    </row>
  </sheetData>
  <mergeCells count="33">
    <mergeCell ref="B13:D13"/>
    <mergeCell ref="B14:D14"/>
    <mergeCell ref="B8:D8"/>
    <mergeCell ref="B9:D9"/>
    <mergeCell ref="B10:D10"/>
    <mergeCell ref="B11:D11"/>
    <mergeCell ref="B12:D12"/>
    <mergeCell ref="K8:M8"/>
    <mergeCell ref="K9:M9"/>
    <mergeCell ref="K10:M10"/>
    <mergeCell ref="K11:M11"/>
    <mergeCell ref="K12:M12"/>
    <mergeCell ref="E11:G11"/>
    <mergeCell ref="E12:G12"/>
    <mergeCell ref="H8:J8"/>
    <mergeCell ref="H9:J9"/>
    <mergeCell ref="H10:J10"/>
    <mergeCell ref="H11:J11"/>
    <mergeCell ref="H12:J12"/>
    <mergeCell ref="B6:M6"/>
    <mergeCell ref="A17:M17"/>
    <mergeCell ref="A7:M7"/>
    <mergeCell ref="H13:J13"/>
    <mergeCell ref="H14:J14"/>
    <mergeCell ref="K13:M13"/>
    <mergeCell ref="B3:M3"/>
    <mergeCell ref="K14:M14"/>
    <mergeCell ref="A2:M2"/>
    <mergeCell ref="E13:G13"/>
    <mergeCell ref="E14:G14"/>
    <mergeCell ref="E8:G8"/>
    <mergeCell ref="E9:G9"/>
    <mergeCell ref="E10:G10"/>
  </mergeCells>
  <pageMargins left="0.45" right="0.45" top="1.2" bottom="0.5" header="0.3" footer="0.3"/>
  <pageSetup scale="72"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T57"/>
  <sheetViews>
    <sheetView showGridLines="0" zoomScale="70" zoomScaleNormal="70" zoomScaleSheetLayoutView="50" workbookViewId="0">
      <selection activeCell="D42" sqref="D42"/>
    </sheetView>
  </sheetViews>
  <sheetFormatPr defaultColWidth="8.7109375" defaultRowHeight="15" x14ac:dyDescent="0.2"/>
  <cols>
    <col min="1" max="1" width="27.42578125" style="13" customWidth="1"/>
    <col min="2" max="2" width="21.28515625" style="13" customWidth="1"/>
    <col min="3" max="3" width="15" style="13" customWidth="1"/>
    <col min="4" max="4" width="23.7109375" style="13" customWidth="1"/>
    <col min="5" max="5" width="13.28515625" style="13" customWidth="1"/>
    <col min="6" max="6" width="13" style="13" customWidth="1"/>
    <col min="7" max="7" width="19.42578125" style="13" customWidth="1"/>
    <col min="8" max="8" width="15.42578125" style="13" customWidth="1"/>
    <col min="9" max="9" width="15.7109375" style="13" customWidth="1"/>
    <col min="10" max="10" width="20.28515625" style="13" customWidth="1"/>
    <col min="11" max="11" width="19.7109375" style="13" customWidth="1"/>
    <col min="12" max="13" width="8.7109375" style="13" customWidth="1"/>
    <col min="14" max="14" width="8.7109375" style="12" customWidth="1"/>
    <col min="15" max="15" width="8.7109375" style="13" customWidth="1"/>
    <col min="16" max="16" width="8.7109375" style="13"/>
    <col min="17" max="17" width="8.7109375" style="13" customWidth="1"/>
    <col min="18" max="21" width="8.7109375" style="13"/>
    <col min="22" max="24" width="0" style="13" hidden="1" customWidth="1"/>
    <col min="25" max="16384" width="8.7109375" style="13"/>
  </cols>
  <sheetData>
    <row r="1" spans="1:20" s="12" customFormat="1" ht="15.6" customHeight="1" x14ac:dyDescent="0.2">
      <c r="A1" s="10"/>
      <c r="B1" s="10"/>
      <c r="C1" s="41"/>
      <c r="D1" s="42"/>
      <c r="E1" s="10"/>
      <c r="F1" s="10"/>
      <c r="G1" s="43"/>
      <c r="H1" s="43"/>
      <c r="I1" s="43"/>
      <c r="J1" s="44"/>
      <c r="K1" s="86"/>
      <c r="L1" s="86"/>
      <c r="M1" s="86"/>
      <c r="N1" s="91"/>
      <c r="O1" s="91"/>
      <c r="P1" s="37"/>
      <c r="Q1" s="13"/>
      <c r="R1" s="31"/>
      <c r="S1" s="31"/>
      <c r="T1" s="31"/>
    </row>
    <row r="2" spans="1:20" ht="15.75" x14ac:dyDescent="0.25">
      <c r="A2" s="182" t="str">
        <f>PCMH</f>
        <v>Participating Entity #11</v>
      </c>
      <c r="B2" s="183"/>
      <c r="C2" s="183"/>
      <c r="D2" s="183"/>
      <c r="E2" s="183"/>
      <c r="F2" s="184"/>
      <c r="G2" s="37"/>
      <c r="H2" s="37"/>
      <c r="I2" s="37"/>
      <c r="J2" s="37"/>
      <c r="K2" s="86"/>
      <c r="L2" s="86"/>
      <c r="M2" s="86"/>
      <c r="N2" s="91"/>
      <c r="O2" s="91"/>
      <c r="P2" s="37"/>
    </row>
    <row r="3" spans="1:20" ht="15.75" x14ac:dyDescent="0.25">
      <c r="A3" s="126" t="s">
        <v>47</v>
      </c>
      <c r="B3" s="127"/>
      <c r="C3" s="127"/>
      <c r="D3" s="127"/>
      <c r="E3" s="180"/>
      <c r="F3" s="181"/>
      <c r="G3" s="37"/>
      <c r="H3" s="37"/>
      <c r="I3" s="37"/>
      <c r="J3" s="37"/>
      <c r="K3" s="86"/>
      <c r="L3" s="86"/>
      <c r="M3" s="86"/>
      <c r="N3" s="51"/>
      <c r="O3" s="51"/>
      <c r="P3" s="37"/>
    </row>
    <row r="4" spans="1:20" s="45" customFormat="1" ht="14.25" x14ac:dyDescent="0.2">
      <c r="A4" s="48" t="s">
        <v>50</v>
      </c>
      <c r="B4" s="48" t="s">
        <v>51</v>
      </c>
      <c r="C4" s="48" t="s">
        <v>52</v>
      </c>
      <c r="D4" s="48" t="s">
        <v>53</v>
      </c>
      <c r="E4" s="200" t="s">
        <v>54</v>
      </c>
      <c r="F4" s="201"/>
      <c r="G4" s="37"/>
      <c r="H4" s="37"/>
      <c r="I4" s="37"/>
      <c r="J4" s="37"/>
      <c r="K4" s="86"/>
      <c r="L4" s="86"/>
      <c r="M4" s="86"/>
      <c r="N4" s="52"/>
      <c r="O4" s="52"/>
    </row>
    <row r="5" spans="1:20" s="37" customFormat="1" ht="44.45" customHeight="1" x14ac:dyDescent="0.25">
      <c r="A5" s="90" t="s">
        <v>28</v>
      </c>
      <c r="B5" s="90" t="s">
        <v>48</v>
      </c>
      <c r="C5" s="90" t="s">
        <v>82</v>
      </c>
      <c r="D5" s="90" t="s">
        <v>81</v>
      </c>
      <c r="E5" s="202" t="s">
        <v>83</v>
      </c>
      <c r="F5" s="202"/>
      <c r="K5" s="15"/>
      <c r="M5" s="91"/>
      <c r="N5" s="51"/>
      <c r="O5" s="51"/>
    </row>
    <row r="6" spans="1:20" s="86" customFormat="1" ht="14.25" x14ac:dyDescent="0.2">
      <c r="A6" s="89"/>
      <c r="B6" s="84"/>
      <c r="C6" s="69"/>
      <c r="D6" s="70"/>
      <c r="E6" s="189"/>
      <c r="F6" s="190"/>
      <c r="M6" s="85"/>
      <c r="N6" s="85"/>
    </row>
    <row r="7" spans="1:20" s="86" customFormat="1" ht="14.25" x14ac:dyDescent="0.2">
      <c r="A7" s="89"/>
      <c r="B7" s="84"/>
      <c r="C7" s="69"/>
      <c r="D7" s="70"/>
      <c r="E7" s="189"/>
      <c r="F7" s="190"/>
      <c r="M7" s="85"/>
      <c r="N7" s="85"/>
    </row>
    <row r="8" spans="1:20" s="15" customFormat="1" ht="14.25" x14ac:dyDescent="0.2">
      <c r="A8" s="84"/>
      <c r="B8" s="84"/>
      <c r="C8" s="69"/>
      <c r="D8" s="70"/>
      <c r="E8" s="189"/>
      <c r="F8" s="190"/>
      <c r="M8" s="83"/>
      <c r="N8" s="14"/>
    </row>
    <row r="9" spans="1:20" s="18" customFormat="1" ht="14.25" x14ac:dyDescent="0.2">
      <c r="A9" s="84"/>
      <c r="B9" s="84"/>
      <c r="C9" s="69"/>
      <c r="D9" s="70"/>
      <c r="E9" s="203"/>
      <c r="F9" s="203"/>
      <c r="M9" s="87"/>
      <c r="N9" s="17"/>
    </row>
    <row r="10" spans="1:20" s="18" customFormat="1" ht="14.25" x14ac:dyDescent="0.2">
      <c r="A10" s="10"/>
      <c r="B10" s="10"/>
      <c r="C10" s="41"/>
      <c r="D10" s="42"/>
      <c r="E10" s="58"/>
      <c r="F10" s="58"/>
      <c r="M10" s="87"/>
      <c r="N10" s="17"/>
    </row>
    <row r="11" spans="1:20" s="12" customFormat="1" ht="15.6" customHeight="1" x14ac:dyDescent="0.2">
      <c r="A11" s="10"/>
      <c r="B11" s="10"/>
      <c r="C11" s="41"/>
      <c r="D11" s="42"/>
      <c r="E11" s="10"/>
      <c r="F11" s="10"/>
      <c r="G11" s="43"/>
      <c r="H11" s="43"/>
      <c r="I11" s="43"/>
      <c r="J11" s="44"/>
      <c r="K11" s="53"/>
      <c r="L11" s="53"/>
      <c r="M11" s="92"/>
      <c r="N11" s="53"/>
      <c r="O11" s="31"/>
      <c r="P11" s="31"/>
      <c r="Q11" s="31"/>
      <c r="R11" s="31"/>
      <c r="S11" s="31"/>
      <c r="T11" s="31"/>
    </row>
    <row r="12" spans="1:20" s="12" customFormat="1" ht="17.100000000000001" customHeight="1" x14ac:dyDescent="0.2">
      <c r="A12" s="194" t="s">
        <v>49</v>
      </c>
      <c r="B12" s="195"/>
      <c r="C12" s="195"/>
      <c r="D12" s="195"/>
      <c r="E12" s="195"/>
      <c r="F12" s="195"/>
      <c r="G12" s="195"/>
      <c r="H12" s="195"/>
      <c r="I12" s="195"/>
      <c r="J12" s="195"/>
      <c r="K12" s="196"/>
      <c r="L12" s="46"/>
      <c r="M12" s="46"/>
      <c r="N12" s="46"/>
      <c r="O12" s="31"/>
      <c r="P12" s="31"/>
      <c r="Q12" s="31"/>
      <c r="R12" s="31"/>
      <c r="S12" s="31"/>
      <c r="T12" s="31"/>
    </row>
    <row r="13" spans="1:20" x14ac:dyDescent="0.2">
      <c r="A13" s="197"/>
      <c r="B13" s="198"/>
      <c r="C13" s="198"/>
      <c r="D13" s="198"/>
      <c r="E13" s="198"/>
      <c r="F13" s="198"/>
      <c r="G13" s="198"/>
      <c r="H13" s="198"/>
      <c r="I13" s="198"/>
      <c r="J13" s="198"/>
      <c r="K13" s="199"/>
    </row>
    <row r="14" spans="1:20" s="12" customFormat="1" ht="15.6" customHeight="1" x14ac:dyDescent="0.2">
      <c r="A14" s="10"/>
      <c r="B14" s="10"/>
      <c r="C14" s="41"/>
      <c r="D14" s="42"/>
      <c r="E14" s="10"/>
      <c r="F14" s="10"/>
      <c r="G14" s="43"/>
      <c r="H14" s="43"/>
      <c r="I14" s="43"/>
      <c r="J14" s="44"/>
      <c r="K14" s="53"/>
      <c r="L14" s="53"/>
      <c r="M14" s="53"/>
      <c r="N14" s="53"/>
      <c r="O14" s="31"/>
      <c r="P14" s="31"/>
      <c r="Q14" s="31"/>
      <c r="R14" s="31"/>
      <c r="S14" s="31"/>
      <c r="T14" s="31"/>
    </row>
    <row r="15" spans="1:20" s="20" customFormat="1" x14ac:dyDescent="0.2">
      <c r="A15" s="54"/>
      <c r="B15" s="54"/>
      <c r="C15" s="54"/>
      <c r="D15" s="54"/>
      <c r="E15" s="54"/>
      <c r="F15" s="54"/>
      <c r="G15" s="54"/>
      <c r="H15" s="54"/>
      <c r="I15" s="54"/>
      <c r="J15" s="54"/>
      <c r="K15" s="14"/>
      <c r="L15" s="14"/>
      <c r="M15" s="14"/>
      <c r="N15" s="40"/>
      <c r="O15" s="40"/>
    </row>
    <row r="16" spans="1:20" ht="15.75" x14ac:dyDescent="0.25">
      <c r="A16" s="125" t="str">
        <f>PCMH</f>
        <v>Participating Entity #11</v>
      </c>
      <c r="B16" s="80"/>
      <c r="C16" s="72"/>
      <c r="D16" s="72"/>
      <c r="E16" s="72"/>
      <c r="F16" s="72"/>
      <c r="G16" s="72"/>
      <c r="H16" s="72"/>
      <c r="I16" s="72"/>
      <c r="J16" s="72"/>
      <c r="K16" s="73"/>
      <c r="L16" s="88"/>
      <c r="M16" s="88"/>
      <c r="N16" s="88"/>
      <c r="O16" s="188"/>
      <c r="P16" s="188"/>
      <c r="Q16" s="37"/>
    </row>
    <row r="17" spans="1:17" s="45" customFormat="1" ht="15.75" x14ac:dyDescent="0.25">
      <c r="A17" s="126" t="s">
        <v>118</v>
      </c>
      <c r="B17" s="108"/>
      <c r="C17" s="108"/>
      <c r="D17" s="108"/>
      <c r="E17" s="49"/>
      <c r="F17" s="49"/>
      <c r="G17" s="49"/>
      <c r="H17" s="49"/>
      <c r="I17" s="49"/>
      <c r="J17" s="49"/>
      <c r="K17" s="62"/>
      <c r="L17" s="88"/>
      <c r="M17" s="88"/>
      <c r="N17" s="88"/>
      <c r="O17" s="52"/>
    </row>
    <row r="18" spans="1:17" s="37" customFormat="1" ht="14.25" x14ac:dyDescent="0.2">
      <c r="A18" s="57" t="s">
        <v>50</v>
      </c>
      <c r="B18" s="57" t="s">
        <v>51</v>
      </c>
      <c r="C18" s="57" t="s">
        <v>52</v>
      </c>
      <c r="D18" s="57" t="s">
        <v>53</v>
      </c>
      <c r="E18" s="57" t="s">
        <v>54</v>
      </c>
      <c r="F18" s="57" t="s">
        <v>55</v>
      </c>
      <c r="G18" s="57" t="s">
        <v>56</v>
      </c>
      <c r="H18" s="57" t="s">
        <v>57</v>
      </c>
      <c r="I18" s="57" t="s">
        <v>58</v>
      </c>
      <c r="J18" s="57" t="s">
        <v>59</v>
      </c>
      <c r="K18" s="57" t="s">
        <v>60</v>
      </c>
      <c r="L18" s="18"/>
      <c r="M18" s="18"/>
      <c r="N18" s="18"/>
      <c r="O18" s="51"/>
    </row>
    <row r="19" spans="1:17" s="112" customFormat="1" ht="77.45" customHeight="1" x14ac:dyDescent="0.25">
      <c r="A19" s="134" t="s">
        <v>28</v>
      </c>
      <c r="B19" s="134" t="s">
        <v>107</v>
      </c>
      <c r="C19" s="134" t="s">
        <v>82</v>
      </c>
      <c r="D19" s="134" t="s">
        <v>84</v>
      </c>
      <c r="E19" s="134" t="s">
        <v>85</v>
      </c>
      <c r="F19" s="134" t="s">
        <v>86</v>
      </c>
      <c r="G19" s="134" t="s">
        <v>87</v>
      </c>
      <c r="H19" s="134" t="s">
        <v>83</v>
      </c>
      <c r="I19" s="134" t="s">
        <v>88</v>
      </c>
      <c r="J19" s="134" t="s">
        <v>89</v>
      </c>
      <c r="K19" s="134" t="s">
        <v>90</v>
      </c>
      <c r="L19" s="88"/>
      <c r="M19" s="88"/>
      <c r="N19" s="88"/>
      <c r="O19" s="111"/>
      <c r="P19" s="88"/>
    </row>
    <row r="20" spans="1:17" s="15" customFormat="1" x14ac:dyDescent="0.2">
      <c r="A20" s="109"/>
      <c r="B20" s="109" t="s">
        <v>108</v>
      </c>
      <c r="C20" s="148">
        <v>1</v>
      </c>
      <c r="D20" s="149"/>
      <c r="E20" s="150"/>
      <c r="F20" s="151"/>
      <c r="G20" s="151"/>
      <c r="H20" s="151" t="s">
        <v>141</v>
      </c>
      <c r="I20" s="152">
        <v>21</v>
      </c>
      <c r="J20" s="153"/>
      <c r="K20" s="154" t="s">
        <v>142</v>
      </c>
      <c r="L20" s="18"/>
      <c r="M20" s="18"/>
      <c r="N20" s="18"/>
      <c r="O20" s="14"/>
      <c r="P20" s="13"/>
    </row>
    <row r="21" spans="1:17" s="15" customFormat="1" x14ac:dyDescent="0.2">
      <c r="A21" s="109"/>
      <c r="B21" s="109" t="s">
        <v>108</v>
      </c>
      <c r="C21" s="148">
        <v>1</v>
      </c>
      <c r="D21" s="149"/>
      <c r="E21" s="150">
        <v>1</v>
      </c>
      <c r="F21" s="151"/>
      <c r="G21" s="151"/>
      <c r="H21" s="151" t="s">
        <v>143</v>
      </c>
      <c r="I21" s="152"/>
      <c r="J21" s="153"/>
      <c r="K21" s="154"/>
      <c r="L21" s="18"/>
      <c r="M21" s="18"/>
      <c r="N21" s="18"/>
      <c r="O21" s="14"/>
      <c r="P21" s="13"/>
    </row>
    <row r="22" spans="1:17" s="18" customFormat="1" x14ac:dyDescent="0.2">
      <c r="A22" s="109"/>
      <c r="B22" s="109" t="s">
        <v>108</v>
      </c>
      <c r="C22" s="148">
        <v>1</v>
      </c>
      <c r="D22" s="149"/>
      <c r="E22" s="150"/>
      <c r="F22" s="151"/>
      <c r="G22" s="151"/>
      <c r="H22" s="151" t="s">
        <v>143</v>
      </c>
      <c r="I22" s="152"/>
      <c r="J22" s="153"/>
      <c r="K22" s="154"/>
      <c r="O22" s="17"/>
      <c r="P22" s="13"/>
    </row>
    <row r="23" spans="1:17" x14ac:dyDescent="0.2">
      <c r="A23" s="109"/>
      <c r="B23" s="109" t="s">
        <v>108</v>
      </c>
      <c r="C23" s="148">
        <v>1</v>
      </c>
      <c r="D23" s="149"/>
      <c r="E23" s="150"/>
      <c r="F23" s="151"/>
      <c r="G23" s="151"/>
      <c r="H23" s="151" t="s">
        <v>143</v>
      </c>
      <c r="I23" s="152"/>
      <c r="J23" s="153"/>
      <c r="K23" s="154"/>
      <c r="M23" s="18"/>
      <c r="N23" s="18"/>
      <c r="O23" s="17"/>
    </row>
    <row r="24" spans="1:17" x14ac:dyDescent="0.2">
      <c r="A24" s="109"/>
      <c r="B24" s="109" t="s">
        <v>108</v>
      </c>
      <c r="C24" s="148">
        <v>0.5</v>
      </c>
      <c r="D24" s="149"/>
      <c r="E24" s="150">
        <v>1</v>
      </c>
      <c r="F24" s="151"/>
      <c r="G24" s="151"/>
      <c r="H24" s="151" t="s">
        <v>143</v>
      </c>
      <c r="I24" s="152"/>
      <c r="J24" s="153"/>
      <c r="K24" s="154"/>
      <c r="L24" s="18"/>
      <c r="M24" s="18"/>
      <c r="N24" s="18"/>
      <c r="O24" s="51"/>
      <c r="P24" s="37"/>
    </row>
    <row r="25" spans="1:17" s="15" customFormat="1" ht="14.25" x14ac:dyDescent="0.2">
      <c r="A25" s="109"/>
      <c r="B25" s="109" t="s">
        <v>108</v>
      </c>
      <c r="C25" s="148">
        <v>1</v>
      </c>
      <c r="D25" s="149"/>
      <c r="E25" s="150">
        <v>2</v>
      </c>
      <c r="F25" s="151">
        <v>43367</v>
      </c>
      <c r="G25" s="151"/>
      <c r="H25" s="151" t="s">
        <v>143</v>
      </c>
      <c r="I25" s="152"/>
      <c r="J25" s="153"/>
      <c r="K25" s="154"/>
      <c r="L25" s="18"/>
      <c r="M25" s="18"/>
      <c r="N25" s="18"/>
      <c r="O25" s="14"/>
      <c r="Q25" s="18"/>
    </row>
    <row r="26" spans="1:17" s="112" customFormat="1" ht="14.25" x14ac:dyDescent="0.2">
      <c r="A26" s="109"/>
      <c r="B26" s="109" t="s">
        <v>108</v>
      </c>
      <c r="C26" s="148">
        <v>1</v>
      </c>
      <c r="D26" s="149"/>
      <c r="E26" s="150">
        <v>1</v>
      </c>
      <c r="F26" s="151"/>
      <c r="G26" s="151"/>
      <c r="H26" s="151" t="s">
        <v>143</v>
      </c>
      <c r="I26" s="152"/>
      <c r="J26" s="153"/>
      <c r="K26" s="154"/>
      <c r="L26" s="88"/>
      <c r="M26" s="88"/>
      <c r="N26" s="88"/>
      <c r="O26" s="111"/>
      <c r="Q26" s="88"/>
    </row>
    <row r="27" spans="1:17" s="86" customFormat="1" ht="14.25" x14ac:dyDescent="0.2">
      <c r="A27" s="109"/>
      <c r="B27" s="109" t="s">
        <v>108</v>
      </c>
      <c r="C27" s="148">
        <v>1</v>
      </c>
      <c r="D27" s="149"/>
      <c r="E27" s="150">
        <v>1</v>
      </c>
      <c r="F27" s="151"/>
      <c r="G27" s="151"/>
      <c r="H27" s="151" t="s">
        <v>143</v>
      </c>
      <c r="I27" s="152"/>
      <c r="J27" s="153"/>
      <c r="K27" s="154"/>
      <c r="L27" s="88"/>
      <c r="M27" s="88"/>
      <c r="N27" s="88"/>
      <c r="O27" s="85"/>
      <c r="Q27" s="88"/>
    </row>
    <row r="28" spans="1:17" s="112" customFormat="1" ht="14.25" x14ac:dyDescent="0.2">
      <c r="A28" s="109"/>
      <c r="B28" s="109" t="s">
        <v>108</v>
      </c>
      <c r="C28" s="148">
        <v>1</v>
      </c>
      <c r="D28" s="149"/>
      <c r="E28" s="150">
        <v>3</v>
      </c>
      <c r="F28" s="151">
        <v>43374</v>
      </c>
      <c r="G28" s="151"/>
      <c r="H28" s="151" t="s">
        <v>143</v>
      </c>
      <c r="I28" s="152"/>
      <c r="J28" s="153"/>
      <c r="K28" s="154"/>
      <c r="L28" s="88"/>
      <c r="M28" s="88"/>
      <c r="N28" s="88"/>
      <c r="O28" s="111"/>
      <c r="Q28" s="88"/>
    </row>
    <row r="29" spans="1:17" s="112" customFormat="1" ht="14.25" x14ac:dyDescent="0.2">
      <c r="A29" s="109"/>
      <c r="B29" s="109" t="s">
        <v>108</v>
      </c>
      <c r="C29" s="148">
        <v>1</v>
      </c>
      <c r="D29" s="149"/>
      <c r="E29" s="150">
        <v>4</v>
      </c>
      <c r="F29" s="151"/>
      <c r="G29" s="151"/>
      <c r="H29" s="151" t="s">
        <v>144</v>
      </c>
      <c r="I29" s="152"/>
      <c r="J29" s="153"/>
      <c r="K29" s="154"/>
      <c r="L29" s="88"/>
      <c r="M29" s="88"/>
      <c r="N29" s="88"/>
      <c r="O29" s="111"/>
      <c r="Q29" s="88"/>
    </row>
    <row r="30" spans="1:17" s="112" customFormat="1" ht="14.25" x14ac:dyDescent="0.2">
      <c r="A30" s="109"/>
      <c r="B30" s="109" t="s">
        <v>108</v>
      </c>
      <c r="C30" s="148">
        <v>1</v>
      </c>
      <c r="D30" s="149"/>
      <c r="E30" s="150">
        <v>2</v>
      </c>
      <c r="F30" s="151"/>
      <c r="G30" s="151"/>
      <c r="H30" s="151" t="s">
        <v>143</v>
      </c>
      <c r="I30" s="152"/>
      <c r="J30" s="153"/>
      <c r="K30" s="154"/>
      <c r="L30" s="88"/>
      <c r="M30" s="88"/>
      <c r="N30" s="88"/>
      <c r="O30" s="111"/>
      <c r="Q30" s="88"/>
    </row>
    <row r="31" spans="1:17" s="112" customFormat="1" ht="14.25" x14ac:dyDescent="0.2">
      <c r="A31" s="155"/>
      <c r="B31" s="109" t="s">
        <v>108</v>
      </c>
      <c r="C31" s="148">
        <v>1</v>
      </c>
      <c r="D31" s="149"/>
      <c r="E31" s="150"/>
      <c r="F31" s="151"/>
      <c r="G31" s="151"/>
      <c r="H31" s="151" t="s">
        <v>145</v>
      </c>
      <c r="I31" s="152">
        <v>19</v>
      </c>
      <c r="J31" s="153"/>
      <c r="K31" s="154" t="s">
        <v>142</v>
      </c>
      <c r="L31" s="88"/>
      <c r="M31" s="88"/>
      <c r="N31" s="88"/>
      <c r="O31" s="111"/>
      <c r="Q31" s="88"/>
    </row>
    <row r="32" spans="1:17" s="112" customFormat="1" ht="14.25" x14ac:dyDescent="0.2">
      <c r="A32" s="155"/>
      <c r="B32" s="109" t="s">
        <v>108</v>
      </c>
      <c r="C32" s="148">
        <v>1</v>
      </c>
      <c r="D32" s="149"/>
      <c r="E32" s="150"/>
      <c r="F32" s="151"/>
      <c r="G32" s="151">
        <v>43435</v>
      </c>
      <c r="H32" s="151" t="s">
        <v>143</v>
      </c>
      <c r="I32" s="152"/>
      <c r="J32" s="153"/>
      <c r="K32" s="154"/>
      <c r="L32" s="88"/>
      <c r="M32" s="88"/>
      <c r="N32" s="88"/>
      <c r="O32" s="111"/>
      <c r="Q32" s="88"/>
    </row>
    <row r="33" spans="1:17" s="112" customFormat="1" ht="14.25" x14ac:dyDescent="0.2">
      <c r="A33" s="155"/>
      <c r="B33" s="109" t="s">
        <v>108</v>
      </c>
      <c r="C33" s="148">
        <v>1</v>
      </c>
      <c r="D33" s="149"/>
      <c r="E33" s="150"/>
      <c r="F33" s="151"/>
      <c r="G33" s="151"/>
      <c r="H33" s="151" t="s">
        <v>146</v>
      </c>
      <c r="I33" s="152">
        <v>24</v>
      </c>
      <c r="J33" s="153"/>
      <c r="K33" s="154" t="s">
        <v>142</v>
      </c>
      <c r="L33" s="88"/>
      <c r="M33" s="88"/>
      <c r="N33" s="88"/>
      <c r="O33" s="111"/>
      <c r="Q33" s="88"/>
    </row>
    <row r="34" spans="1:17" s="112" customFormat="1" ht="14.25" x14ac:dyDescent="0.2">
      <c r="A34" s="155"/>
      <c r="B34" s="109" t="s">
        <v>108</v>
      </c>
      <c r="C34" s="148">
        <v>1</v>
      </c>
      <c r="D34" s="149"/>
      <c r="E34" s="150"/>
      <c r="F34" s="151"/>
      <c r="G34" s="151"/>
      <c r="H34" s="151" t="s">
        <v>145</v>
      </c>
      <c r="I34" s="152"/>
      <c r="J34" s="153"/>
      <c r="K34" s="154"/>
      <c r="L34" s="88"/>
      <c r="M34" s="88"/>
      <c r="N34" s="88"/>
      <c r="O34" s="111"/>
      <c r="Q34" s="88"/>
    </row>
    <row r="35" spans="1:17" s="112" customFormat="1" ht="14.25" x14ac:dyDescent="0.2">
      <c r="A35" s="155"/>
      <c r="B35" s="109" t="s">
        <v>108</v>
      </c>
      <c r="C35" s="148">
        <v>1</v>
      </c>
      <c r="D35" s="149"/>
      <c r="E35" s="150"/>
      <c r="F35" s="151"/>
      <c r="G35" s="151"/>
      <c r="H35" s="151"/>
      <c r="I35" s="152"/>
      <c r="J35" s="153"/>
      <c r="K35" s="154"/>
      <c r="L35" s="88"/>
      <c r="M35" s="88"/>
      <c r="N35" s="88"/>
      <c r="O35" s="111"/>
      <c r="Q35" s="88"/>
    </row>
    <row r="36" spans="1:17" s="112" customFormat="1" ht="14.25" x14ac:dyDescent="0.2">
      <c r="A36" s="155"/>
      <c r="B36" s="109" t="s">
        <v>108</v>
      </c>
      <c r="C36" s="148">
        <v>1</v>
      </c>
      <c r="D36" s="149"/>
      <c r="E36" s="150"/>
      <c r="F36" s="151"/>
      <c r="G36" s="151"/>
      <c r="H36" s="151"/>
      <c r="I36" s="152"/>
      <c r="J36" s="153"/>
      <c r="K36" s="154"/>
      <c r="L36" s="88"/>
      <c r="M36" s="88"/>
      <c r="N36" s="88"/>
      <c r="O36" s="111"/>
      <c r="Q36" s="88"/>
    </row>
    <row r="37" spans="1:17" s="112" customFormat="1" ht="14.25" x14ac:dyDescent="0.2">
      <c r="A37" s="109"/>
      <c r="B37" s="109" t="s">
        <v>108</v>
      </c>
      <c r="C37" s="148">
        <v>1</v>
      </c>
      <c r="D37" s="149"/>
      <c r="E37" s="150"/>
      <c r="F37" s="151"/>
      <c r="G37" s="151"/>
      <c r="H37" s="151" t="s">
        <v>143</v>
      </c>
      <c r="I37" s="152"/>
      <c r="J37" s="153"/>
      <c r="K37" s="154"/>
      <c r="L37" s="88"/>
      <c r="M37" s="88"/>
      <c r="N37" s="88"/>
      <c r="O37" s="111"/>
      <c r="Q37" s="88"/>
    </row>
    <row r="38" spans="1:17" s="112" customFormat="1" ht="14.25" x14ac:dyDescent="0.2">
      <c r="A38" s="109"/>
      <c r="B38" s="109"/>
      <c r="C38" s="148">
        <v>1</v>
      </c>
      <c r="D38" s="149"/>
      <c r="E38" s="150"/>
      <c r="F38" s="151"/>
      <c r="G38" s="151"/>
      <c r="H38" s="151" t="s">
        <v>143</v>
      </c>
      <c r="I38" s="152"/>
      <c r="J38" s="153"/>
      <c r="K38" s="154" t="s">
        <v>142</v>
      </c>
      <c r="L38" s="88"/>
      <c r="M38" s="88"/>
      <c r="N38" s="88"/>
      <c r="O38" s="111"/>
      <c r="Q38" s="88"/>
    </row>
    <row r="39" spans="1:17" s="112" customFormat="1" ht="14.25" x14ac:dyDescent="0.2">
      <c r="A39" s="109"/>
      <c r="B39" s="109"/>
      <c r="C39" s="148"/>
      <c r="D39" s="149"/>
      <c r="E39" s="150"/>
      <c r="F39" s="151"/>
      <c r="G39" s="151"/>
      <c r="H39" s="151"/>
      <c r="I39" s="152"/>
      <c r="J39" s="153"/>
      <c r="K39" s="154"/>
      <c r="L39" s="88"/>
      <c r="M39" s="88"/>
      <c r="N39" s="88"/>
      <c r="O39" s="111"/>
      <c r="Q39" s="88"/>
    </row>
    <row r="40" spans="1:17" s="112" customFormat="1" ht="14.25" x14ac:dyDescent="0.2">
      <c r="A40" s="109"/>
      <c r="B40" s="109"/>
      <c r="C40" s="148"/>
      <c r="D40" s="149"/>
      <c r="E40" s="150"/>
      <c r="F40" s="151"/>
      <c r="G40" s="151"/>
      <c r="H40" s="151"/>
      <c r="I40" s="152"/>
      <c r="J40" s="153"/>
      <c r="K40" s="154"/>
      <c r="L40" s="88"/>
      <c r="M40" s="88"/>
      <c r="N40" s="88"/>
      <c r="O40" s="111"/>
      <c r="Q40" s="88"/>
    </row>
    <row r="41" spans="1:17" s="112" customFormat="1" ht="14.25" x14ac:dyDescent="0.2">
      <c r="A41" s="109"/>
      <c r="B41" s="109"/>
      <c r="C41" s="148"/>
      <c r="D41" s="149"/>
      <c r="E41" s="150"/>
      <c r="F41" s="151"/>
      <c r="G41" s="151"/>
      <c r="H41" s="151"/>
      <c r="I41" s="152"/>
      <c r="J41" s="153"/>
      <c r="K41" s="154"/>
      <c r="L41" s="88"/>
      <c r="M41" s="88"/>
      <c r="N41" s="88"/>
      <c r="O41" s="111"/>
      <c r="Q41" s="88"/>
    </row>
    <row r="42" spans="1:17" s="112" customFormat="1" ht="14.25" x14ac:dyDescent="0.2">
      <c r="A42" s="109"/>
      <c r="B42" s="109"/>
      <c r="C42" s="148"/>
      <c r="D42" s="149"/>
      <c r="E42" s="150"/>
      <c r="F42" s="151"/>
      <c r="G42" s="151"/>
      <c r="H42" s="151"/>
      <c r="I42" s="152"/>
      <c r="J42" s="153"/>
      <c r="K42" s="154"/>
      <c r="L42" s="88"/>
      <c r="M42" s="88"/>
      <c r="N42" s="88"/>
      <c r="O42" s="111"/>
      <c r="Q42" s="88"/>
    </row>
    <row r="43" spans="1:17" s="112" customFormat="1" ht="28.5" x14ac:dyDescent="0.2">
      <c r="A43" s="109"/>
      <c r="B43" s="109" t="s">
        <v>108</v>
      </c>
      <c r="C43" s="148">
        <v>1</v>
      </c>
      <c r="D43" s="149">
        <v>0.85</v>
      </c>
      <c r="E43" s="150"/>
      <c r="F43" s="151">
        <v>42583</v>
      </c>
      <c r="G43" s="151"/>
      <c r="H43" s="151" t="s">
        <v>147</v>
      </c>
      <c r="I43" s="152">
        <v>21</v>
      </c>
      <c r="J43" s="153"/>
      <c r="K43" s="154" t="s">
        <v>306</v>
      </c>
      <c r="L43" s="88"/>
      <c r="M43" s="88"/>
      <c r="N43" s="88"/>
      <c r="O43" s="111"/>
      <c r="Q43" s="88"/>
    </row>
    <row r="44" spans="1:17" s="112" customFormat="1" ht="42.75" x14ac:dyDescent="0.2">
      <c r="A44" s="155"/>
      <c r="B44" s="109" t="s">
        <v>109</v>
      </c>
      <c r="C44" s="148">
        <v>1</v>
      </c>
      <c r="D44" s="149">
        <v>1</v>
      </c>
      <c r="E44" s="150"/>
      <c r="F44" s="151">
        <v>42843</v>
      </c>
      <c r="G44" s="151"/>
      <c r="H44" s="151" t="s">
        <v>148</v>
      </c>
      <c r="I44" s="152">
        <v>6</v>
      </c>
      <c r="J44" s="153"/>
      <c r="K44" s="154" t="s">
        <v>307</v>
      </c>
      <c r="L44" s="88"/>
      <c r="M44" s="88"/>
      <c r="N44" s="88"/>
      <c r="O44" s="111"/>
      <c r="Q44" s="88"/>
    </row>
    <row r="45" spans="1:17" s="112" customFormat="1" ht="28.5" x14ac:dyDescent="0.2">
      <c r="A45" s="155"/>
      <c r="B45" s="109"/>
      <c r="C45" s="148">
        <v>1</v>
      </c>
      <c r="D45" s="149">
        <v>1</v>
      </c>
      <c r="E45" s="150"/>
      <c r="F45" s="151">
        <v>42877</v>
      </c>
      <c r="G45" s="151">
        <v>43469</v>
      </c>
      <c r="H45" s="151" t="s">
        <v>149</v>
      </c>
      <c r="I45" s="152">
        <v>5</v>
      </c>
      <c r="J45" s="153"/>
      <c r="K45" s="154" t="s">
        <v>150</v>
      </c>
      <c r="L45" s="88"/>
      <c r="M45" s="88"/>
      <c r="N45" s="88"/>
      <c r="O45" s="111"/>
      <c r="Q45" s="88"/>
    </row>
    <row r="46" spans="1:17" s="112" customFormat="1" ht="28.5" x14ac:dyDescent="0.2">
      <c r="A46" s="155"/>
      <c r="B46" s="109"/>
      <c r="C46" s="148">
        <v>1</v>
      </c>
      <c r="D46" s="149">
        <v>1</v>
      </c>
      <c r="E46" s="150"/>
      <c r="F46" s="151">
        <v>43220</v>
      </c>
      <c r="G46" s="151"/>
      <c r="H46" s="151" t="s">
        <v>149</v>
      </c>
      <c r="I46" s="152" t="s">
        <v>151</v>
      </c>
      <c r="J46" s="153"/>
      <c r="K46" s="154" t="s">
        <v>150</v>
      </c>
      <c r="L46" s="88"/>
      <c r="M46" s="88"/>
      <c r="N46" s="88"/>
      <c r="O46" s="111"/>
      <c r="Q46" s="88"/>
    </row>
    <row r="47" spans="1:17" s="112" customFormat="1" ht="28.5" x14ac:dyDescent="0.2">
      <c r="A47" s="155"/>
      <c r="B47" s="109"/>
      <c r="C47" s="148">
        <v>1</v>
      </c>
      <c r="D47" s="149">
        <v>1</v>
      </c>
      <c r="E47" s="150"/>
      <c r="F47" s="151">
        <v>43397</v>
      </c>
      <c r="G47" s="151"/>
      <c r="H47" s="151" t="s">
        <v>149</v>
      </c>
      <c r="I47" s="152" t="s">
        <v>152</v>
      </c>
      <c r="J47" s="153"/>
      <c r="K47" s="154" t="s">
        <v>150</v>
      </c>
      <c r="L47" s="88"/>
      <c r="M47" s="88"/>
      <c r="N47" s="88"/>
      <c r="O47" s="111"/>
      <c r="Q47" s="88"/>
    </row>
    <row r="48" spans="1:17" s="86" customFormat="1" ht="14.25" x14ac:dyDescent="0.2">
      <c r="A48" s="155"/>
      <c r="B48" s="109"/>
      <c r="C48" s="148"/>
      <c r="D48" s="149"/>
      <c r="E48" s="150"/>
      <c r="F48" s="151"/>
      <c r="G48" s="151"/>
      <c r="H48" s="151"/>
      <c r="I48" s="152"/>
      <c r="J48" s="153"/>
      <c r="K48" s="154"/>
      <c r="L48" s="88"/>
      <c r="M48" s="88"/>
      <c r="N48" s="88"/>
      <c r="O48" s="85"/>
      <c r="Q48" s="88"/>
    </row>
    <row r="49" spans="1:17" s="86" customFormat="1" ht="14.25" x14ac:dyDescent="0.2">
      <c r="A49" s="155"/>
      <c r="B49" s="109"/>
      <c r="C49" s="148"/>
      <c r="D49" s="149"/>
      <c r="E49" s="150"/>
      <c r="F49" s="151"/>
      <c r="G49" s="151"/>
      <c r="H49" s="151"/>
      <c r="I49" s="152"/>
      <c r="J49" s="153"/>
      <c r="K49" s="154"/>
      <c r="L49" s="88"/>
      <c r="M49" s="88"/>
      <c r="N49" s="88"/>
      <c r="O49" s="85"/>
      <c r="Q49" s="88"/>
    </row>
    <row r="50" spans="1:17" s="86" customFormat="1" ht="14.25" x14ac:dyDescent="0.2">
      <c r="A50" s="155"/>
      <c r="B50" s="109"/>
      <c r="C50" s="148"/>
      <c r="D50" s="149"/>
      <c r="E50" s="150"/>
      <c r="F50" s="151"/>
      <c r="G50" s="151"/>
      <c r="H50" s="151"/>
      <c r="I50" s="152"/>
      <c r="J50" s="153"/>
      <c r="K50" s="154"/>
      <c r="L50" s="88"/>
      <c r="M50" s="88"/>
      <c r="N50" s="88"/>
      <c r="O50" s="85"/>
      <c r="Q50" s="88"/>
    </row>
    <row r="51" spans="1:17" s="86" customFormat="1" ht="14.25" x14ac:dyDescent="0.2">
      <c r="A51" s="155"/>
      <c r="B51" s="109"/>
      <c r="C51" s="148"/>
      <c r="D51" s="149"/>
      <c r="E51" s="150"/>
      <c r="F51" s="151"/>
      <c r="G51" s="151"/>
      <c r="H51" s="151"/>
      <c r="I51" s="153"/>
      <c r="J51" s="153"/>
      <c r="K51" s="154"/>
      <c r="L51" s="88"/>
      <c r="M51" s="88"/>
      <c r="N51" s="88"/>
      <c r="O51" s="85"/>
      <c r="Q51" s="88"/>
    </row>
    <row r="52" spans="1:17" s="86" customFormat="1" ht="14.25" x14ac:dyDescent="0.2">
      <c r="A52" s="84"/>
      <c r="B52" s="97"/>
      <c r="C52" s="101"/>
      <c r="D52" s="102"/>
      <c r="E52" s="103"/>
      <c r="F52" s="104"/>
      <c r="G52" s="104"/>
      <c r="H52" s="104"/>
      <c r="I52" s="38"/>
      <c r="J52" s="105"/>
      <c r="K52" s="68"/>
      <c r="L52" s="88"/>
      <c r="M52" s="88"/>
      <c r="N52" s="88"/>
      <c r="O52" s="85"/>
      <c r="Q52" s="88"/>
    </row>
    <row r="53" spans="1:17" s="86" customFormat="1" ht="14.25" x14ac:dyDescent="0.2">
      <c r="A53" s="84"/>
      <c r="B53" s="97"/>
      <c r="C53" s="101"/>
      <c r="D53" s="102"/>
      <c r="E53" s="103"/>
      <c r="F53" s="104"/>
      <c r="G53" s="104"/>
      <c r="H53" s="104"/>
      <c r="I53" s="38"/>
      <c r="J53" s="105"/>
      <c r="K53" s="68"/>
      <c r="L53" s="88"/>
      <c r="M53" s="88"/>
      <c r="N53" s="88"/>
      <c r="O53" s="85"/>
      <c r="Q53" s="88"/>
    </row>
    <row r="54" spans="1:17" s="18" customFormat="1" x14ac:dyDescent="0.2">
      <c r="A54" s="84"/>
      <c r="B54" s="97"/>
      <c r="C54" s="101"/>
      <c r="D54" s="102"/>
      <c r="E54" s="103"/>
      <c r="F54" s="104"/>
      <c r="G54" s="104"/>
      <c r="H54" s="104"/>
      <c r="I54" s="105"/>
      <c r="J54" s="105"/>
      <c r="K54" s="68"/>
      <c r="O54" s="17"/>
      <c r="Q54" s="13"/>
    </row>
    <row r="55" spans="1:17" s="18" customFormat="1" x14ac:dyDescent="0.2">
      <c r="A55" s="10"/>
      <c r="B55" s="10"/>
      <c r="C55" s="41"/>
      <c r="D55" s="42"/>
      <c r="E55" s="10"/>
      <c r="F55" s="10"/>
      <c r="G55" s="43"/>
      <c r="H55" s="43"/>
      <c r="I55" s="43"/>
      <c r="J55" s="44"/>
      <c r="K55" s="44"/>
      <c r="L55" s="43"/>
      <c r="N55" s="17"/>
      <c r="Q55" s="13"/>
    </row>
    <row r="56" spans="1:17" s="18" customFormat="1" x14ac:dyDescent="0.2">
      <c r="A56" s="12" t="s">
        <v>16</v>
      </c>
      <c r="B56" s="24"/>
      <c r="C56" s="24"/>
      <c r="D56" s="24"/>
      <c r="E56" s="24"/>
      <c r="F56" s="24"/>
      <c r="G56" s="24"/>
      <c r="H56" s="12"/>
      <c r="I56" s="12"/>
      <c r="J56" s="12"/>
      <c r="K56" s="44"/>
      <c r="L56" s="43"/>
      <c r="M56" s="43"/>
      <c r="N56" s="42"/>
    </row>
    <row r="57" spans="1:17" ht="21.4" customHeight="1" x14ac:dyDescent="0.2">
      <c r="A57" s="191"/>
      <c r="B57" s="192"/>
      <c r="C57" s="192"/>
      <c r="D57" s="192"/>
      <c r="E57" s="192"/>
      <c r="F57" s="192"/>
      <c r="G57" s="192"/>
      <c r="H57" s="192"/>
      <c r="I57" s="192"/>
      <c r="J57" s="192"/>
      <c r="K57" s="193"/>
    </row>
  </sheetData>
  <mergeCells count="12">
    <mergeCell ref="O16:P16"/>
    <mergeCell ref="E5:F5"/>
    <mergeCell ref="E6:F6"/>
    <mergeCell ref="E8:F8"/>
    <mergeCell ref="E9:F9"/>
    <mergeCell ref="A2:F2"/>
    <mergeCell ref="E7:F7"/>
    <mergeCell ref="E3:F3"/>
    <mergeCell ref="A57:K57"/>
    <mergeCell ref="A12:K12"/>
    <mergeCell ref="A13:K13"/>
    <mergeCell ref="E4:F4"/>
  </mergeCells>
  <pageMargins left="0.45" right="0.45" top="1.2" bottom="0.5" header="0.3" footer="0.3"/>
  <pageSetup scale="64"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15" max="10"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BE22"/>
  <sheetViews>
    <sheetView showGridLines="0" zoomScale="70" zoomScaleNormal="70" zoomScaleSheetLayoutView="90" workbookViewId="0">
      <selection activeCell="A16" sqref="A16"/>
    </sheetView>
  </sheetViews>
  <sheetFormatPr defaultColWidth="8.7109375" defaultRowHeight="15" x14ac:dyDescent="0.2"/>
  <cols>
    <col min="1" max="1" width="70" style="13" bestFit="1" customWidth="1"/>
    <col min="2" max="5" width="9.28515625" style="22" customWidth="1"/>
    <col min="6" max="13" width="9.28515625" style="13" customWidth="1"/>
    <col min="14" max="26" width="8.7109375" style="12"/>
    <col min="27" max="16384" width="8.7109375" style="13"/>
  </cols>
  <sheetData>
    <row r="1" spans="1:57" ht="15.75" x14ac:dyDescent="0.25">
      <c r="A1" s="95"/>
      <c r="B1" s="94"/>
    </row>
    <row r="2" spans="1:57" ht="15.75" x14ac:dyDescent="0.25">
      <c r="A2" s="182" t="str">
        <f>PCMH</f>
        <v>Participating Entity #11</v>
      </c>
      <c r="B2" s="183"/>
      <c r="C2" s="183"/>
      <c r="D2" s="183"/>
      <c r="E2" s="183"/>
      <c r="F2" s="183"/>
      <c r="G2" s="183"/>
      <c r="H2" s="183"/>
      <c r="I2" s="183"/>
      <c r="J2" s="183"/>
      <c r="K2" s="183"/>
      <c r="L2" s="183"/>
      <c r="M2" s="184"/>
    </row>
    <row r="3" spans="1:57" ht="15.75" x14ac:dyDescent="0.25">
      <c r="A3" s="126" t="s">
        <v>2</v>
      </c>
      <c r="B3" s="179">
        <v>2019</v>
      </c>
      <c r="C3" s="180"/>
      <c r="D3" s="180"/>
      <c r="E3" s="180"/>
      <c r="F3" s="180"/>
      <c r="G3" s="180"/>
      <c r="H3" s="180"/>
      <c r="I3" s="180"/>
      <c r="J3" s="180"/>
      <c r="K3" s="180"/>
      <c r="L3" s="180"/>
      <c r="M3" s="181"/>
    </row>
    <row r="4" spans="1:57" s="45" customFormat="1" ht="12.75" x14ac:dyDescent="0.2">
      <c r="A4" s="79" t="s">
        <v>50</v>
      </c>
      <c r="B4" s="79" t="s">
        <v>51</v>
      </c>
      <c r="C4" s="79" t="s">
        <v>52</v>
      </c>
      <c r="D4" s="79" t="s">
        <v>53</v>
      </c>
      <c r="E4" s="79" t="s">
        <v>54</v>
      </c>
      <c r="F4" s="79" t="s">
        <v>55</v>
      </c>
      <c r="G4" s="79" t="s">
        <v>56</v>
      </c>
      <c r="H4" s="79" t="s">
        <v>57</v>
      </c>
      <c r="I4" s="79" t="s">
        <v>58</v>
      </c>
      <c r="J4" s="79" t="s">
        <v>59</v>
      </c>
      <c r="K4" s="79" t="s">
        <v>60</v>
      </c>
      <c r="L4" s="79" t="s">
        <v>61</v>
      </c>
      <c r="M4" s="79" t="s">
        <v>62</v>
      </c>
    </row>
    <row r="5" spans="1:57" s="36" customFormat="1" ht="15.75" x14ac:dyDescent="0.25">
      <c r="A5" s="50" t="s">
        <v>3</v>
      </c>
      <c r="B5" s="81" t="s">
        <v>4</v>
      </c>
      <c r="C5" s="81" t="s">
        <v>5</v>
      </c>
      <c r="D5" s="81" t="s">
        <v>6</v>
      </c>
      <c r="E5" s="81" t="s">
        <v>7</v>
      </c>
      <c r="F5" s="81" t="s">
        <v>8</v>
      </c>
      <c r="G5" s="81" t="s">
        <v>9</v>
      </c>
      <c r="H5" s="81" t="s">
        <v>10</v>
      </c>
      <c r="I5" s="81" t="s">
        <v>11</v>
      </c>
      <c r="J5" s="81" t="s">
        <v>12</v>
      </c>
      <c r="K5" s="81" t="s">
        <v>13</v>
      </c>
      <c r="L5" s="81" t="s">
        <v>14</v>
      </c>
      <c r="M5" s="81" t="s">
        <v>15</v>
      </c>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c r="AR5" s="35"/>
      <c r="AS5" s="35"/>
      <c r="AT5" s="35"/>
      <c r="AU5" s="35"/>
      <c r="AV5" s="35"/>
      <c r="AW5" s="35"/>
      <c r="AX5" s="35"/>
      <c r="AY5" s="35"/>
      <c r="AZ5" s="35"/>
      <c r="BA5" s="35"/>
      <c r="BB5" s="35"/>
      <c r="BC5" s="35"/>
      <c r="BD5" s="35"/>
      <c r="BE5" s="35"/>
    </row>
    <row r="6" spans="1:57" s="15" customFormat="1" ht="15" customHeight="1" x14ac:dyDescent="0.25">
      <c r="A6" s="89" t="str">
        <f>Demographics!A6</f>
        <v>Number of PCMH+ attributed members</v>
      </c>
      <c r="B6" s="166">
        <f>Demographics!B6</f>
        <v>18098</v>
      </c>
      <c r="C6" s="167"/>
      <c r="D6" s="167"/>
      <c r="E6" s="167"/>
      <c r="F6" s="167"/>
      <c r="G6" s="167"/>
      <c r="H6" s="167"/>
      <c r="I6" s="167"/>
      <c r="J6" s="167"/>
      <c r="K6" s="167"/>
      <c r="L6" s="167"/>
      <c r="M6" s="168"/>
      <c r="N6" s="5"/>
      <c r="O6" s="14"/>
      <c r="P6" s="14"/>
      <c r="Q6" s="14"/>
      <c r="R6" s="14"/>
      <c r="S6" s="14"/>
      <c r="T6" s="14"/>
      <c r="U6" s="14"/>
      <c r="V6" s="14"/>
      <c r="W6" s="14"/>
      <c r="X6" s="14"/>
      <c r="Y6" s="14"/>
      <c r="Z6" s="14"/>
    </row>
    <row r="7" spans="1:57" s="15" customFormat="1" ht="18" customHeight="1" x14ac:dyDescent="0.25">
      <c r="A7" s="207" t="s">
        <v>137</v>
      </c>
      <c r="B7" s="208"/>
      <c r="C7" s="208"/>
      <c r="D7" s="208"/>
      <c r="E7" s="208"/>
      <c r="F7" s="208"/>
      <c r="G7" s="208"/>
      <c r="H7" s="208"/>
      <c r="I7" s="208"/>
      <c r="J7" s="208"/>
      <c r="K7" s="208"/>
      <c r="L7" s="208"/>
      <c r="M7" s="209"/>
    </row>
    <row r="8" spans="1:57" s="15" customFormat="1" ht="36" customHeight="1" x14ac:dyDescent="0.2">
      <c r="A8" s="116" t="s">
        <v>125</v>
      </c>
      <c r="B8" s="185">
        <v>470</v>
      </c>
      <c r="C8" s="186"/>
      <c r="D8" s="187"/>
      <c r="E8" s="185"/>
      <c r="F8" s="186"/>
      <c r="G8" s="187"/>
      <c r="H8" s="185"/>
      <c r="I8" s="186"/>
      <c r="J8" s="187"/>
      <c r="K8" s="185"/>
      <c r="L8" s="186"/>
      <c r="M8" s="187"/>
      <c r="N8" s="5"/>
      <c r="O8" s="14"/>
      <c r="P8" s="14"/>
      <c r="Q8" s="14"/>
      <c r="R8" s="14"/>
      <c r="S8" s="14"/>
      <c r="T8" s="14"/>
      <c r="U8" s="14"/>
      <c r="V8" s="14"/>
      <c r="W8" s="14"/>
      <c r="X8" s="14"/>
      <c r="Y8" s="14"/>
      <c r="Z8" s="14"/>
    </row>
    <row r="9" spans="1:57" s="112" customFormat="1" ht="35.450000000000003" customHeight="1" x14ac:dyDescent="0.2">
      <c r="A9" s="116" t="s">
        <v>126</v>
      </c>
      <c r="B9" s="185">
        <v>470</v>
      </c>
      <c r="C9" s="186"/>
      <c r="D9" s="187"/>
      <c r="E9" s="185"/>
      <c r="F9" s="186"/>
      <c r="G9" s="187"/>
      <c r="H9" s="185"/>
      <c r="I9" s="186"/>
      <c r="J9" s="187"/>
      <c r="K9" s="185"/>
      <c r="L9" s="186"/>
      <c r="M9" s="187"/>
      <c r="N9" s="110"/>
      <c r="O9" s="111"/>
      <c r="P9" s="111"/>
      <c r="Q9" s="111"/>
      <c r="R9" s="111"/>
      <c r="S9" s="111"/>
      <c r="T9" s="111"/>
      <c r="U9" s="111"/>
      <c r="V9" s="111"/>
      <c r="W9" s="111"/>
      <c r="X9" s="111"/>
      <c r="Y9" s="111"/>
      <c r="Z9" s="111"/>
    </row>
    <row r="10" spans="1:57" s="112" customFormat="1" ht="37.15" customHeight="1" x14ac:dyDescent="0.2">
      <c r="A10" s="122" t="s">
        <v>119</v>
      </c>
      <c r="B10" s="185">
        <v>0</v>
      </c>
      <c r="C10" s="186"/>
      <c r="D10" s="187"/>
      <c r="E10" s="185"/>
      <c r="F10" s="186"/>
      <c r="G10" s="187"/>
      <c r="H10" s="185"/>
      <c r="I10" s="186"/>
      <c r="J10" s="187"/>
      <c r="K10" s="185"/>
      <c r="L10" s="186"/>
      <c r="M10" s="187"/>
      <c r="N10" s="110"/>
      <c r="O10" s="111"/>
      <c r="P10" s="111"/>
      <c r="Q10" s="111"/>
      <c r="R10" s="111"/>
      <c r="S10" s="111"/>
      <c r="T10" s="111"/>
      <c r="U10" s="111"/>
      <c r="V10" s="111"/>
      <c r="W10" s="111"/>
      <c r="X10" s="111"/>
      <c r="Y10" s="111"/>
      <c r="Z10" s="111"/>
    </row>
    <row r="11" spans="1:57" s="112" customFormat="1" ht="37.15" customHeight="1" x14ac:dyDescent="0.2">
      <c r="A11" s="144" t="s">
        <v>286</v>
      </c>
      <c r="B11" s="145">
        <v>49</v>
      </c>
      <c r="C11" s="146"/>
      <c r="D11" s="147"/>
      <c r="E11" s="145"/>
      <c r="F11" s="146"/>
      <c r="G11" s="147"/>
      <c r="H11" s="145"/>
      <c r="I11" s="146"/>
      <c r="J11" s="147"/>
      <c r="K11" s="145"/>
      <c r="L11" s="146"/>
      <c r="M11" s="147"/>
      <c r="N11" s="110"/>
      <c r="O11" s="111"/>
      <c r="P11" s="111"/>
      <c r="Q11" s="111"/>
      <c r="R11" s="111"/>
      <c r="S11" s="111"/>
      <c r="T11" s="111"/>
      <c r="U11" s="111"/>
      <c r="V11" s="111"/>
      <c r="W11" s="111"/>
      <c r="X11" s="111"/>
      <c r="Y11" s="111"/>
      <c r="Z11" s="111"/>
    </row>
    <row r="12" spans="1:57" s="112" customFormat="1" ht="37.15" customHeight="1" x14ac:dyDescent="0.2">
      <c r="A12" s="144" t="s">
        <v>287</v>
      </c>
      <c r="B12" s="145">
        <v>63</v>
      </c>
      <c r="C12" s="146"/>
      <c r="D12" s="147"/>
      <c r="E12" s="145"/>
      <c r="F12" s="146"/>
      <c r="G12" s="147"/>
      <c r="H12" s="145"/>
      <c r="I12" s="146"/>
      <c r="J12" s="147"/>
      <c r="K12" s="145"/>
      <c r="L12" s="146"/>
      <c r="M12" s="147"/>
      <c r="N12" s="110"/>
      <c r="O12" s="111"/>
      <c r="P12" s="111"/>
      <c r="Q12" s="111"/>
      <c r="R12" s="111"/>
      <c r="S12" s="111"/>
      <c r="T12" s="111"/>
      <c r="U12" s="111"/>
      <c r="V12" s="111"/>
      <c r="W12" s="111"/>
      <c r="X12" s="111"/>
      <c r="Y12" s="111"/>
      <c r="Z12" s="111"/>
    </row>
    <row r="13" spans="1:57" s="112" customFormat="1" ht="37.15" customHeight="1" x14ac:dyDescent="0.2">
      <c r="A13" s="144" t="s">
        <v>288</v>
      </c>
      <c r="B13" s="145">
        <v>14</v>
      </c>
      <c r="C13" s="146"/>
      <c r="D13" s="147"/>
      <c r="E13" s="145"/>
      <c r="F13" s="146"/>
      <c r="G13" s="147"/>
      <c r="H13" s="145"/>
      <c r="I13" s="146"/>
      <c r="J13" s="147"/>
      <c r="K13" s="145"/>
      <c r="L13" s="146"/>
      <c r="M13" s="147"/>
      <c r="N13" s="110"/>
      <c r="O13" s="111"/>
      <c r="P13" s="111"/>
      <c r="Q13" s="111"/>
      <c r="R13" s="111"/>
      <c r="S13" s="111"/>
      <c r="T13" s="111"/>
      <c r="U13" s="111"/>
      <c r="V13" s="111"/>
      <c r="W13" s="111"/>
      <c r="X13" s="111"/>
      <c r="Y13" s="111"/>
      <c r="Z13" s="111"/>
    </row>
    <row r="14" spans="1:57" s="112" customFormat="1" ht="62.25" customHeight="1" x14ac:dyDescent="0.2">
      <c r="A14" s="121" t="s">
        <v>127</v>
      </c>
      <c r="B14" s="185" t="s">
        <v>290</v>
      </c>
      <c r="C14" s="186"/>
      <c r="D14" s="187"/>
      <c r="E14" s="185"/>
      <c r="F14" s="186"/>
      <c r="G14" s="187"/>
      <c r="H14" s="185"/>
      <c r="I14" s="186"/>
      <c r="J14" s="187"/>
      <c r="K14" s="185"/>
      <c r="L14" s="186"/>
      <c r="M14" s="187"/>
      <c r="N14" s="110"/>
      <c r="O14" s="111"/>
      <c r="P14" s="111"/>
      <c r="Q14" s="111"/>
      <c r="R14" s="111"/>
      <c r="S14" s="111"/>
      <c r="T14" s="111"/>
      <c r="U14" s="111"/>
      <c r="V14" s="111"/>
      <c r="W14" s="111"/>
      <c r="X14" s="111"/>
      <c r="Y14" s="111"/>
      <c r="Z14" s="111"/>
    </row>
    <row r="15" spans="1:57" s="112" customFormat="1" ht="35.25" customHeight="1" x14ac:dyDescent="0.2">
      <c r="A15" s="121" t="s">
        <v>116</v>
      </c>
      <c r="B15" s="185" t="s">
        <v>289</v>
      </c>
      <c r="C15" s="186"/>
      <c r="D15" s="187"/>
      <c r="E15" s="185"/>
      <c r="F15" s="186"/>
      <c r="G15" s="187"/>
      <c r="H15" s="185"/>
      <c r="I15" s="186"/>
      <c r="J15" s="187"/>
      <c r="K15" s="185"/>
      <c r="L15" s="186"/>
      <c r="M15" s="187"/>
      <c r="N15" s="110"/>
      <c r="O15" s="111"/>
      <c r="P15" s="111"/>
      <c r="Q15" s="111"/>
      <c r="R15" s="111"/>
      <c r="S15" s="111"/>
      <c r="T15" s="111"/>
      <c r="U15" s="111"/>
      <c r="V15" s="111"/>
      <c r="W15" s="111"/>
      <c r="X15" s="111"/>
      <c r="Y15" s="111"/>
      <c r="Z15" s="111"/>
    </row>
    <row r="16" spans="1:57" s="112" customFormat="1" ht="76.150000000000006" customHeight="1" x14ac:dyDescent="0.2">
      <c r="A16" s="140" t="s">
        <v>131</v>
      </c>
      <c r="B16" s="185" t="s">
        <v>289</v>
      </c>
      <c r="C16" s="186"/>
      <c r="D16" s="187"/>
      <c r="E16" s="185"/>
      <c r="F16" s="186"/>
      <c r="G16" s="187"/>
      <c r="H16" s="185"/>
      <c r="I16" s="186"/>
      <c r="J16" s="187"/>
      <c r="K16" s="185"/>
      <c r="L16" s="186"/>
      <c r="M16" s="187"/>
      <c r="N16" s="110"/>
      <c r="O16" s="111"/>
      <c r="P16" s="111"/>
      <c r="Q16" s="111"/>
      <c r="R16" s="111"/>
      <c r="S16" s="111"/>
      <c r="T16" s="111"/>
      <c r="U16" s="111"/>
      <c r="V16" s="111"/>
      <c r="W16" s="111"/>
      <c r="X16" s="111"/>
      <c r="Y16" s="111"/>
      <c r="Z16" s="111"/>
    </row>
    <row r="17" spans="1:26" s="112" customFormat="1" ht="33.6" customHeight="1" x14ac:dyDescent="0.2">
      <c r="A17" s="121" t="s">
        <v>115</v>
      </c>
      <c r="B17" s="185" t="s">
        <v>289</v>
      </c>
      <c r="C17" s="186"/>
      <c r="D17" s="187"/>
      <c r="E17" s="185"/>
      <c r="F17" s="186"/>
      <c r="G17" s="187"/>
      <c r="H17" s="185"/>
      <c r="I17" s="186"/>
      <c r="J17" s="187"/>
      <c r="K17" s="185"/>
      <c r="L17" s="186"/>
      <c r="M17" s="187"/>
      <c r="N17" s="110"/>
      <c r="O17" s="111"/>
      <c r="P17" s="111"/>
      <c r="Q17" s="111"/>
      <c r="R17" s="111"/>
      <c r="S17" s="111"/>
      <c r="T17" s="111"/>
      <c r="U17" s="111"/>
      <c r="V17" s="111"/>
      <c r="W17" s="111"/>
      <c r="X17" s="111"/>
      <c r="Y17" s="111"/>
      <c r="Z17" s="111"/>
    </row>
    <row r="18" spans="1:26" s="21" customFormat="1" x14ac:dyDescent="0.2">
      <c r="A18" s="19"/>
      <c r="B18" s="19"/>
      <c r="C18" s="19"/>
      <c r="D18" s="19"/>
      <c r="E18" s="19"/>
      <c r="F18" s="19"/>
      <c r="G18" s="19"/>
      <c r="H18" s="19"/>
      <c r="I18" s="19"/>
      <c r="J18" s="19"/>
      <c r="K18" s="19"/>
      <c r="L18" s="19"/>
      <c r="M18" s="19"/>
      <c r="N18" s="20"/>
      <c r="O18" s="20"/>
      <c r="P18" s="20"/>
      <c r="Q18" s="20"/>
      <c r="R18" s="20"/>
      <c r="S18" s="20"/>
      <c r="T18" s="20"/>
      <c r="U18" s="20"/>
      <c r="V18" s="20"/>
      <c r="W18" s="20"/>
      <c r="X18" s="20"/>
      <c r="Y18" s="20"/>
      <c r="Z18" s="20"/>
    </row>
    <row r="19" spans="1:26" s="12" customFormat="1" x14ac:dyDescent="0.2">
      <c r="A19" s="12" t="s">
        <v>16</v>
      </c>
      <c r="B19" s="24"/>
      <c r="C19" s="24"/>
      <c r="D19" s="24"/>
      <c r="E19" s="24"/>
    </row>
    <row r="20" spans="1:26" s="12" customFormat="1" ht="72.599999999999994" customHeight="1" x14ac:dyDescent="0.2">
      <c r="A20" s="204"/>
      <c r="B20" s="205"/>
      <c r="C20" s="205"/>
      <c r="D20" s="205"/>
      <c r="E20" s="205"/>
      <c r="F20" s="205"/>
      <c r="G20" s="205"/>
      <c r="H20" s="205"/>
      <c r="I20" s="205"/>
      <c r="J20" s="205"/>
      <c r="K20" s="205"/>
      <c r="L20" s="205"/>
      <c r="M20" s="206"/>
    </row>
    <row r="22" spans="1:26" s="78" customFormat="1" x14ac:dyDescent="0.2">
      <c r="B22" s="22"/>
      <c r="C22" s="22"/>
      <c r="D22" s="22"/>
      <c r="E22" s="22"/>
      <c r="N22" s="117"/>
      <c r="O22" s="117"/>
      <c r="P22" s="117"/>
      <c r="Q22" s="117"/>
      <c r="R22" s="117"/>
      <c r="S22" s="117"/>
      <c r="T22" s="117"/>
      <c r="U22" s="117"/>
      <c r="V22" s="117"/>
      <c r="W22" s="117"/>
      <c r="X22" s="117"/>
      <c r="Y22" s="117"/>
      <c r="Z22" s="117"/>
    </row>
  </sheetData>
  <sortState ref="A9:A19">
    <sortCondition ref="A19"/>
  </sortState>
  <mergeCells count="33">
    <mergeCell ref="B8:D8"/>
    <mergeCell ref="B9:D9"/>
    <mergeCell ref="B10:D10"/>
    <mergeCell ref="B14:D14"/>
    <mergeCell ref="B15:D15"/>
    <mergeCell ref="K10:M10"/>
    <mergeCell ref="K9:M9"/>
    <mergeCell ref="K8:M8"/>
    <mergeCell ref="A7:M7"/>
    <mergeCell ref="E10:G10"/>
    <mergeCell ref="B3:M3"/>
    <mergeCell ref="A2:M2"/>
    <mergeCell ref="H8:J8"/>
    <mergeCell ref="H9:J9"/>
    <mergeCell ref="H10:J10"/>
    <mergeCell ref="E8:G8"/>
    <mergeCell ref="E9:G9"/>
    <mergeCell ref="B6:M6"/>
    <mergeCell ref="A20:M20"/>
    <mergeCell ref="H14:J14"/>
    <mergeCell ref="K14:M14"/>
    <mergeCell ref="H16:J16"/>
    <mergeCell ref="K16:M16"/>
    <mergeCell ref="H17:J17"/>
    <mergeCell ref="K17:M17"/>
    <mergeCell ref="E16:G16"/>
    <mergeCell ref="E17:G17"/>
    <mergeCell ref="H15:J15"/>
    <mergeCell ref="K15:M15"/>
    <mergeCell ref="E14:G14"/>
    <mergeCell ref="E15:G15"/>
    <mergeCell ref="B16:D16"/>
    <mergeCell ref="B17:D17"/>
  </mergeCells>
  <pageMargins left="0.45" right="0.45" top="1.2" bottom="0.5" header="0.3" footer="0.3"/>
  <pageSetup scale="72"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K85"/>
  <sheetViews>
    <sheetView showGridLines="0" zoomScale="70" zoomScaleNormal="70" zoomScaleSheetLayoutView="80" workbookViewId="0">
      <selection activeCell="C26" sqref="C26"/>
    </sheetView>
  </sheetViews>
  <sheetFormatPr defaultColWidth="8.7109375" defaultRowHeight="15" x14ac:dyDescent="0.2"/>
  <cols>
    <col min="1" max="1" width="42.7109375" style="13" customWidth="1"/>
    <col min="2" max="2" width="35.5703125" style="13" customWidth="1"/>
    <col min="3" max="3" width="61.140625" style="13" customWidth="1"/>
    <col min="4" max="4" width="34" style="13" customWidth="1"/>
    <col min="5" max="5" width="14.28515625" style="22" customWidth="1"/>
    <col min="6" max="6" width="13.42578125" style="22" customWidth="1"/>
    <col min="7" max="7" width="17.140625" style="12" customWidth="1"/>
    <col min="8" max="8" width="8.7109375" style="12" customWidth="1"/>
    <col min="9" max="11" width="8.7109375" style="12"/>
    <col min="12" max="16384" width="8.7109375" style="13"/>
  </cols>
  <sheetData>
    <row r="1" spans="1:11" s="21" customFormat="1" x14ac:dyDescent="0.2">
      <c r="A1" s="139"/>
      <c r="B1" s="139"/>
      <c r="C1" s="139"/>
      <c r="D1" s="139"/>
      <c r="E1" s="139"/>
      <c r="F1" s="19"/>
      <c r="H1" s="56"/>
      <c r="I1" s="56"/>
    </row>
    <row r="2" spans="1:11" ht="15.75" x14ac:dyDescent="0.25">
      <c r="A2" s="128" t="str">
        <f>PCMH</f>
        <v>Participating Entity #11</v>
      </c>
      <c r="B2" s="74"/>
      <c r="C2" s="74"/>
      <c r="D2" s="74"/>
      <c r="E2" s="75"/>
      <c r="F2" s="19"/>
      <c r="G2" s="14"/>
    </row>
    <row r="3" spans="1:11" ht="15.75" x14ac:dyDescent="0.25">
      <c r="A3" s="126" t="s">
        <v>18</v>
      </c>
      <c r="B3" s="49"/>
      <c r="C3" s="49"/>
      <c r="D3" s="49"/>
      <c r="E3" s="62"/>
      <c r="F3" s="19"/>
      <c r="G3" s="107"/>
    </row>
    <row r="4" spans="1:11" s="45" customFormat="1" ht="15.75" x14ac:dyDescent="0.2">
      <c r="A4" s="48" t="s">
        <v>50</v>
      </c>
      <c r="B4" s="48" t="s">
        <v>51</v>
      </c>
      <c r="C4" s="48" t="s">
        <v>52</v>
      </c>
      <c r="D4" s="48" t="s">
        <v>53</v>
      </c>
      <c r="E4" s="48" t="s">
        <v>54</v>
      </c>
      <c r="F4" s="19"/>
      <c r="G4" s="107"/>
    </row>
    <row r="5" spans="1:11" s="23" customFormat="1" ht="49.9" customHeight="1" x14ac:dyDescent="0.25">
      <c r="A5" s="47" t="s">
        <v>27</v>
      </c>
      <c r="B5" s="47" t="s">
        <v>77</v>
      </c>
      <c r="C5" s="47" t="s">
        <v>78</v>
      </c>
      <c r="D5" s="47" t="s">
        <v>79</v>
      </c>
      <c r="E5" s="47" t="s">
        <v>80</v>
      </c>
      <c r="F5" s="19"/>
      <c r="G5" s="107"/>
    </row>
    <row r="6" spans="1:11" s="15" customFormat="1" ht="15.75" x14ac:dyDescent="0.2">
      <c r="A6" s="156" t="s">
        <v>153</v>
      </c>
      <c r="B6" s="156" t="s">
        <v>154</v>
      </c>
      <c r="C6" s="156" t="s">
        <v>155</v>
      </c>
      <c r="D6" s="156"/>
      <c r="E6" s="157"/>
      <c r="F6" s="19"/>
      <c r="G6" s="107"/>
      <c r="H6" s="14"/>
      <c r="I6" s="14"/>
      <c r="K6" s="14"/>
    </row>
    <row r="7" spans="1:11" s="32" customFormat="1" ht="14.45" customHeight="1" x14ac:dyDescent="0.2">
      <c r="A7" s="155" t="s">
        <v>156</v>
      </c>
      <c r="B7" s="155" t="s">
        <v>154</v>
      </c>
      <c r="C7" s="155" t="s">
        <v>157</v>
      </c>
      <c r="D7" s="155"/>
      <c r="E7" s="158"/>
      <c r="F7" s="19"/>
      <c r="G7" s="107"/>
      <c r="H7" s="10"/>
      <c r="I7" s="10"/>
      <c r="K7" s="10"/>
    </row>
    <row r="8" spans="1:11" s="32" customFormat="1" ht="14.45" customHeight="1" x14ac:dyDescent="0.2">
      <c r="A8" s="155" t="s">
        <v>158</v>
      </c>
      <c r="B8" s="155" t="s">
        <v>154</v>
      </c>
      <c r="C8" s="155" t="s">
        <v>159</v>
      </c>
      <c r="D8" s="155"/>
      <c r="E8" s="158"/>
      <c r="F8" s="19"/>
      <c r="G8" s="107"/>
      <c r="H8" s="10"/>
      <c r="I8" s="10"/>
      <c r="K8" s="10"/>
    </row>
    <row r="9" spans="1:11" s="32" customFormat="1" ht="15.75" x14ac:dyDescent="0.2">
      <c r="A9" s="155" t="s">
        <v>160</v>
      </c>
      <c r="B9" s="155" t="s">
        <v>161</v>
      </c>
      <c r="C9" s="155" t="s">
        <v>162</v>
      </c>
      <c r="D9" s="155"/>
      <c r="E9" s="158"/>
      <c r="F9" s="19"/>
      <c r="G9" s="107"/>
      <c r="H9" s="10"/>
      <c r="I9" s="10"/>
      <c r="K9" s="10"/>
    </row>
    <row r="10" spans="1:11" s="32" customFormat="1" ht="14.45" customHeight="1" x14ac:dyDescent="0.2">
      <c r="A10" s="155" t="s">
        <v>163</v>
      </c>
      <c r="B10" s="155" t="s">
        <v>161</v>
      </c>
      <c r="C10" s="155" t="s">
        <v>164</v>
      </c>
      <c r="D10" s="155"/>
      <c r="E10" s="158"/>
      <c r="F10" s="19"/>
      <c r="G10" s="10"/>
      <c r="H10" s="10"/>
      <c r="I10" s="10"/>
      <c r="K10" s="10"/>
    </row>
    <row r="11" spans="1:11" s="32" customFormat="1" ht="15.75" x14ac:dyDescent="0.2">
      <c r="A11" s="155" t="s">
        <v>165</v>
      </c>
      <c r="B11" s="155" t="s">
        <v>166</v>
      </c>
      <c r="C11" s="155" t="s">
        <v>167</v>
      </c>
      <c r="D11" s="155"/>
      <c r="E11" s="158"/>
      <c r="F11" s="19"/>
      <c r="G11" s="107"/>
      <c r="H11" s="10"/>
      <c r="I11" s="10"/>
      <c r="K11" s="10"/>
    </row>
    <row r="12" spans="1:11" s="32" customFormat="1" ht="28.5" x14ac:dyDescent="0.2">
      <c r="A12" s="155" t="s">
        <v>168</v>
      </c>
      <c r="B12" s="155" t="s">
        <v>169</v>
      </c>
      <c r="C12" s="155" t="s">
        <v>170</v>
      </c>
      <c r="D12" s="155"/>
      <c r="E12" s="158"/>
      <c r="F12" s="19"/>
      <c r="G12" s="107"/>
      <c r="H12" s="10"/>
      <c r="I12" s="10"/>
      <c r="K12" s="10"/>
    </row>
    <row r="13" spans="1:11" s="32" customFormat="1" ht="15.75" x14ac:dyDescent="0.2">
      <c r="A13" s="155" t="s">
        <v>171</v>
      </c>
      <c r="B13" s="155"/>
      <c r="C13" s="155" t="s">
        <v>172</v>
      </c>
      <c r="D13" s="155"/>
      <c r="E13" s="158"/>
      <c r="F13" s="19"/>
      <c r="G13" s="107"/>
      <c r="H13" s="10"/>
      <c r="I13" s="10"/>
      <c r="K13" s="10"/>
    </row>
    <row r="14" spans="1:11" s="32" customFormat="1" ht="15.75" x14ac:dyDescent="0.2">
      <c r="A14" s="155" t="s">
        <v>173</v>
      </c>
      <c r="B14" s="155"/>
      <c r="C14" s="155" t="s">
        <v>174</v>
      </c>
      <c r="D14" s="155"/>
      <c r="E14" s="158"/>
      <c r="F14" s="19"/>
      <c r="G14" s="107"/>
      <c r="H14" s="10"/>
      <c r="I14" s="10"/>
      <c r="K14" s="10"/>
    </row>
    <row r="15" spans="1:11" s="32" customFormat="1" ht="15.75" x14ac:dyDescent="0.2">
      <c r="A15" s="155" t="s">
        <v>175</v>
      </c>
      <c r="B15" s="155"/>
      <c r="C15" s="155" t="s">
        <v>176</v>
      </c>
      <c r="D15" s="155"/>
      <c r="E15" s="158"/>
      <c r="F15" s="19"/>
      <c r="G15" s="107"/>
      <c r="H15" s="10"/>
      <c r="I15" s="10"/>
      <c r="K15" s="10"/>
    </row>
    <row r="16" spans="1:11" s="32" customFormat="1" ht="57" x14ac:dyDescent="0.2">
      <c r="A16" s="155" t="s">
        <v>177</v>
      </c>
      <c r="B16" s="155"/>
      <c r="C16" s="155" t="s">
        <v>178</v>
      </c>
      <c r="D16" s="155"/>
      <c r="E16" s="158"/>
      <c r="F16" s="19"/>
      <c r="G16" s="107"/>
      <c r="H16" s="10"/>
      <c r="I16" s="10"/>
      <c r="K16" s="10"/>
    </row>
    <row r="17" spans="1:11" s="32" customFormat="1" ht="15.75" x14ac:dyDescent="0.2">
      <c r="A17" s="155" t="s">
        <v>179</v>
      </c>
      <c r="B17" s="155"/>
      <c r="C17" s="155" t="s">
        <v>180</v>
      </c>
      <c r="D17" s="155"/>
      <c r="E17" s="158"/>
      <c r="F17" s="19"/>
      <c r="G17" s="107"/>
      <c r="H17" s="10"/>
      <c r="I17" s="10"/>
      <c r="K17" s="10"/>
    </row>
    <row r="18" spans="1:11" s="32" customFormat="1" ht="15.75" x14ac:dyDescent="0.2">
      <c r="A18" s="155" t="s">
        <v>181</v>
      </c>
      <c r="B18" s="155"/>
      <c r="C18" s="155" t="s">
        <v>182</v>
      </c>
      <c r="D18" s="155"/>
      <c r="E18" s="158"/>
      <c r="F18" s="19"/>
      <c r="G18" s="107"/>
      <c r="H18" s="10"/>
      <c r="I18" s="10"/>
      <c r="K18" s="10"/>
    </row>
    <row r="19" spans="1:11" s="32" customFormat="1" ht="15.75" x14ac:dyDescent="0.2">
      <c r="A19" s="155" t="s">
        <v>183</v>
      </c>
      <c r="B19" s="155"/>
      <c r="C19" s="155" t="s">
        <v>184</v>
      </c>
      <c r="D19" s="155"/>
      <c r="E19" s="158"/>
      <c r="F19" s="19"/>
      <c r="G19" s="107"/>
      <c r="H19" s="10"/>
      <c r="I19" s="10"/>
      <c r="K19" s="10"/>
    </row>
    <row r="20" spans="1:11" s="32" customFormat="1" ht="15.75" x14ac:dyDescent="0.2">
      <c r="A20" s="155" t="s">
        <v>185</v>
      </c>
      <c r="B20" s="155"/>
      <c r="C20" s="155" t="s">
        <v>186</v>
      </c>
      <c r="D20" s="155"/>
      <c r="E20" s="158"/>
      <c r="F20" s="19"/>
      <c r="G20" s="107"/>
      <c r="H20" s="10"/>
      <c r="I20" s="10"/>
      <c r="K20" s="10"/>
    </row>
    <row r="21" spans="1:11" s="32" customFormat="1" ht="15.75" x14ac:dyDescent="0.2">
      <c r="A21" s="155" t="s">
        <v>187</v>
      </c>
      <c r="B21" s="155"/>
      <c r="C21" s="155" t="s">
        <v>188</v>
      </c>
      <c r="D21" s="155"/>
      <c r="E21" s="158"/>
      <c r="F21" s="19"/>
      <c r="G21" s="107"/>
      <c r="H21" s="10"/>
      <c r="I21" s="10"/>
      <c r="K21" s="10"/>
    </row>
    <row r="22" spans="1:11" s="32" customFormat="1" ht="15.75" x14ac:dyDescent="0.2">
      <c r="A22" s="155" t="s">
        <v>189</v>
      </c>
      <c r="B22" s="155"/>
      <c r="C22" s="155" t="s">
        <v>190</v>
      </c>
      <c r="D22" s="155"/>
      <c r="E22" s="158"/>
      <c r="F22" s="19"/>
      <c r="G22" s="107"/>
      <c r="H22" s="10"/>
      <c r="I22" s="10"/>
      <c r="K22" s="10"/>
    </row>
    <row r="23" spans="1:11" s="32" customFormat="1" ht="28.5" x14ac:dyDescent="0.2">
      <c r="A23" s="155" t="s">
        <v>191</v>
      </c>
      <c r="B23" s="155"/>
      <c r="C23" s="155" t="s">
        <v>192</v>
      </c>
      <c r="D23" s="155"/>
      <c r="E23" s="158"/>
      <c r="F23" s="19"/>
      <c r="G23" s="107"/>
      <c r="H23" s="10"/>
      <c r="I23" s="10"/>
      <c r="K23" s="10"/>
    </row>
    <row r="24" spans="1:11" s="32" customFormat="1" ht="15.75" x14ac:dyDescent="0.2">
      <c r="A24" s="155" t="s">
        <v>193</v>
      </c>
      <c r="B24" s="155"/>
      <c r="C24" s="155" t="s">
        <v>194</v>
      </c>
      <c r="D24" s="155"/>
      <c r="E24" s="158"/>
      <c r="F24" s="19"/>
      <c r="G24" s="107"/>
      <c r="H24" s="10"/>
      <c r="I24" s="10"/>
      <c r="K24" s="10"/>
    </row>
    <row r="25" spans="1:11" s="32" customFormat="1" ht="28.5" x14ac:dyDescent="0.2">
      <c r="A25" s="155" t="s">
        <v>195</v>
      </c>
      <c r="B25" s="155"/>
      <c r="C25" s="155" t="s">
        <v>196</v>
      </c>
      <c r="D25" s="155"/>
      <c r="E25" s="158"/>
      <c r="F25" s="19"/>
      <c r="G25" s="107"/>
      <c r="H25" s="10"/>
      <c r="I25" s="10"/>
      <c r="K25" s="10"/>
    </row>
    <row r="26" spans="1:11" s="32" customFormat="1" ht="28.5" x14ac:dyDescent="0.2">
      <c r="A26" s="155" t="s">
        <v>197</v>
      </c>
      <c r="B26" s="155"/>
      <c r="C26" s="155" t="s">
        <v>198</v>
      </c>
      <c r="D26" s="155"/>
      <c r="E26" s="158"/>
      <c r="F26" s="19"/>
      <c r="G26" s="107"/>
      <c r="H26" s="10"/>
      <c r="I26" s="10"/>
      <c r="K26" s="10"/>
    </row>
    <row r="27" spans="1:11" s="32" customFormat="1" ht="15.75" x14ac:dyDescent="0.2">
      <c r="A27" s="155" t="s">
        <v>199</v>
      </c>
      <c r="B27" s="155"/>
      <c r="C27" s="155" t="s">
        <v>200</v>
      </c>
      <c r="D27" s="155"/>
      <c r="E27" s="158"/>
      <c r="F27" s="19"/>
      <c r="G27" s="107"/>
      <c r="H27" s="10"/>
      <c r="I27" s="10"/>
      <c r="K27" s="10"/>
    </row>
    <row r="28" spans="1:11" s="32" customFormat="1" ht="28.5" x14ac:dyDescent="0.2">
      <c r="A28" s="155" t="s">
        <v>201</v>
      </c>
      <c r="B28" s="155"/>
      <c r="C28" s="155" t="s">
        <v>202</v>
      </c>
      <c r="D28" s="155"/>
      <c r="E28" s="158"/>
      <c r="F28" s="19"/>
      <c r="G28" s="107"/>
      <c r="H28" s="10"/>
      <c r="I28" s="10"/>
      <c r="K28" s="10"/>
    </row>
    <row r="29" spans="1:11" s="32" customFormat="1" ht="15.75" x14ac:dyDescent="0.2">
      <c r="A29" s="155" t="s">
        <v>203</v>
      </c>
      <c r="B29" s="155"/>
      <c r="C29" s="155" t="s">
        <v>154</v>
      </c>
      <c r="D29" s="155"/>
      <c r="E29" s="158"/>
      <c r="F29" s="19"/>
      <c r="G29" s="107"/>
      <c r="H29" s="10"/>
      <c r="I29" s="10"/>
      <c r="K29" s="10"/>
    </row>
    <row r="30" spans="1:11" s="32" customFormat="1" ht="15.75" x14ac:dyDescent="0.2">
      <c r="A30" s="155" t="s">
        <v>204</v>
      </c>
      <c r="B30" s="155"/>
      <c r="C30" s="155" t="s">
        <v>205</v>
      </c>
      <c r="D30" s="155"/>
      <c r="E30" s="158"/>
      <c r="F30" s="19"/>
      <c r="G30" s="107"/>
      <c r="H30" s="10"/>
      <c r="I30" s="10"/>
      <c r="K30" s="10"/>
    </row>
    <row r="31" spans="1:11" s="32" customFormat="1" ht="15.75" x14ac:dyDescent="0.2">
      <c r="A31" s="155" t="s">
        <v>206</v>
      </c>
      <c r="B31" s="155"/>
      <c r="C31" s="155" t="s">
        <v>207</v>
      </c>
      <c r="D31" s="155"/>
      <c r="E31" s="158"/>
      <c r="F31" s="19"/>
      <c r="G31" s="107"/>
      <c r="H31" s="10"/>
      <c r="I31" s="10"/>
      <c r="K31" s="10"/>
    </row>
    <row r="32" spans="1:11" s="32" customFormat="1" ht="15.75" x14ac:dyDescent="0.2">
      <c r="A32" s="155" t="s">
        <v>208</v>
      </c>
      <c r="B32" s="155"/>
      <c r="C32" s="155" t="s">
        <v>209</v>
      </c>
      <c r="D32" s="155"/>
      <c r="E32" s="158"/>
      <c r="F32" s="19"/>
      <c r="G32" s="107"/>
      <c r="H32" s="10"/>
      <c r="I32" s="10"/>
      <c r="K32" s="10"/>
    </row>
    <row r="33" spans="1:11" s="32" customFormat="1" ht="15.75" x14ac:dyDescent="0.2">
      <c r="A33" s="155" t="s">
        <v>210</v>
      </c>
      <c r="B33" s="155"/>
      <c r="C33" s="155" t="s">
        <v>211</v>
      </c>
      <c r="D33" s="155"/>
      <c r="E33" s="158"/>
      <c r="F33" s="19"/>
      <c r="G33" s="107"/>
      <c r="H33" s="10"/>
      <c r="I33" s="10"/>
      <c r="K33" s="10"/>
    </row>
    <row r="34" spans="1:11" s="32" customFormat="1" ht="15.75" x14ac:dyDescent="0.2">
      <c r="A34" s="155" t="s">
        <v>212</v>
      </c>
      <c r="B34" s="155"/>
      <c r="C34" s="155" t="s">
        <v>213</v>
      </c>
      <c r="D34" s="155"/>
      <c r="E34" s="158"/>
      <c r="F34" s="19"/>
      <c r="G34" s="107"/>
      <c r="H34" s="10"/>
      <c r="I34" s="10"/>
      <c r="K34" s="10"/>
    </row>
    <row r="35" spans="1:11" s="32" customFormat="1" ht="15.75" x14ac:dyDescent="0.2">
      <c r="A35" s="155" t="s">
        <v>214</v>
      </c>
      <c r="B35" s="155"/>
      <c r="C35" s="155"/>
      <c r="D35" s="155"/>
      <c r="E35" s="158"/>
      <c r="F35" s="19"/>
      <c r="G35" s="107"/>
      <c r="H35" s="10"/>
      <c r="I35" s="10"/>
      <c r="K35" s="10"/>
    </row>
    <row r="36" spans="1:11" s="32" customFormat="1" ht="15.75" x14ac:dyDescent="0.2">
      <c r="A36" s="155" t="s">
        <v>215</v>
      </c>
      <c r="B36" s="155"/>
      <c r="C36" s="155" t="s">
        <v>216</v>
      </c>
      <c r="D36" s="155"/>
      <c r="E36" s="158"/>
      <c r="F36" s="19"/>
      <c r="G36" s="107"/>
      <c r="H36" s="10"/>
      <c r="I36" s="10"/>
      <c r="K36" s="10"/>
    </row>
    <row r="37" spans="1:11" s="32" customFormat="1" ht="15.75" x14ac:dyDescent="0.2">
      <c r="A37" s="155" t="s">
        <v>217</v>
      </c>
      <c r="B37" s="159"/>
      <c r="C37" s="159" t="s">
        <v>176</v>
      </c>
      <c r="D37" s="159"/>
      <c r="E37" s="158"/>
      <c r="F37" s="19"/>
      <c r="G37" s="107"/>
      <c r="H37" s="10"/>
      <c r="I37" s="10"/>
      <c r="K37" s="10"/>
    </row>
    <row r="38" spans="1:11" s="32" customFormat="1" ht="15.75" x14ac:dyDescent="0.2">
      <c r="A38" s="155" t="s">
        <v>218</v>
      </c>
      <c r="B38" s="159"/>
      <c r="C38" s="159" t="s">
        <v>219</v>
      </c>
      <c r="D38" s="159"/>
      <c r="E38" s="158"/>
      <c r="F38" s="19"/>
      <c r="G38" s="107"/>
      <c r="H38" s="10"/>
      <c r="I38" s="10"/>
      <c r="K38" s="10"/>
    </row>
    <row r="39" spans="1:11" s="32" customFormat="1" ht="15.75" x14ac:dyDescent="0.2">
      <c r="A39" s="155" t="s">
        <v>220</v>
      </c>
      <c r="B39" s="159"/>
      <c r="C39" s="159" t="s">
        <v>221</v>
      </c>
      <c r="D39" s="159"/>
      <c r="E39" s="158"/>
      <c r="F39" s="19"/>
      <c r="G39" s="107"/>
      <c r="H39" s="10"/>
      <c r="I39" s="10"/>
      <c r="K39" s="10"/>
    </row>
    <row r="40" spans="1:11" s="32" customFormat="1" ht="15.75" x14ac:dyDescent="0.2">
      <c r="A40" s="155" t="s">
        <v>222</v>
      </c>
      <c r="B40" s="159"/>
      <c r="C40" s="159" t="s">
        <v>223</v>
      </c>
      <c r="D40" s="159"/>
      <c r="E40" s="158"/>
      <c r="F40" s="19"/>
      <c r="G40" s="107"/>
      <c r="H40" s="10"/>
      <c r="I40" s="10"/>
      <c r="K40" s="10"/>
    </row>
    <row r="41" spans="1:11" s="32" customFormat="1" ht="15.75" x14ac:dyDescent="0.2">
      <c r="A41" s="155" t="s">
        <v>224</v>
      </c>
      <c r="B41" s="159"/>
      <c r="C41" s="159" t="s">
        <v>225</v>
      </c>
      <c r="D41" s="159"/>
      <c r="E41" s="158"/>
      <c r="F41" s="19"/>
      <c r="G41" s="107"/>
      <c r="H41" s="10"/>
      <c r="I41" s="10"/>
      <c r="K41" s="10"/>
    </row>
    <row r="42" spans="1:11" s="32" customFormat="1" ht="28.5" x14ac:dyDescent="0.2">
      <c r="A42" s="155" t="s">
        <v>226</v>
      </c>
      <c r="B42" s="159"/>
      <c r="C42" s="159" t="s">
        <v>227</v>
      </c>
      <c r="D42" s="159"/>
      <c r="E42" s="158"/>
      <c r="F42" s="19"/>
      <c r="G42" s="107"/>
      <c r="H42" s="10"/>
      <c r="I42" s="10"/>
      <c r="K42" s="10"/>
    </row>
    <row r="43" spans="1:11" s="32" customFormat="1" ht="28.5" x14ac:dyDescent="0.2">
      <c r="A43" s="155" t="s">
        <v>228</v>
      </c>
      <c r="B43" s="159"/>
      <c r="C43" s="159" t="s">
        <v>229</v>
      </c>
      <c r="D43" s="159"/>
      <c r="E43" s="158"/>
      <c r="F43" s="19"/>
      <c r="G43" s="107"/>
      <c r="H43" s="10"/>
      <c r="I43" s="10"/>
      <c r="K43" s="10"/>
    </row>
    <row r="44" spans="1:11" s="32" customFormat="1" ht="15.75" x14ac:dyDescent="0.2">
      <c r="A44" s="155" t="s">
        <v>230</v>
      </c>
      <c r="B44" s="159"/>
      <c r="C44" s="159" t="s">
        <v>229</v>
      </c>
      <c r="D44" s="159"/>
      <c r="E44" s="158"/>
      <c r="F44" s="19"/>
      <c r="G44" s="107"/>
      <c r="H44" s="10"/>
      <c r="I44" s="10"/>
      <c r="K44" s="10"/>
    </row>
    <row r="45" spans="1:11" s="32" customFormat="1" ht="15.75" x14ac:dyDescent="0.2">
      <c r="A45" s="155" t="s">
        <v>231</v>
      </c>
      <c r="B45" s="159"/>
      <c r="C45" s="159" t="s">
        <v>232</v>
      </c>
      <c r="D45" s="159"/>
      <c r="E45" s="158"/>
      <c r="F45" s="19"/>
      <c r="G45" s="107"/>
      <c r="H45" s="10"/>
      <c r="I45" s="10"/>
      <c r="K45" s="10"/>
    </row>
    <row r="46" spans="1:11" s="32" customFormat="1" ht="28.5" x14ac:dyDescent="0.2">
      <c r="A46" s="155" t="s">
        <v>233</v>
      </c>
      <c r="B46" s="159"/>
      <c r="C46" s="159" t="s">
        <v>234</v>
      </c>
      <c r="D46" s="159"/>
      <c r="E46" s="158"/>
      <c r="F46" s="19"/>
      <c r="G46" s="107"/>
      <c r="H46" s="10"/>
      <c r="I46" s="10"/>
      <c r="K46" s="10"/>
    </row>
    <row r="47" spans="1:11" s="32" customFormat="1" ht="15.75" x14ac:dyDescent="0.2">
      <c r="A47" s="155" t="s">
        <v>235</v>
      </c>
      <c r="B47" s="159"/>
      <c r="C47" s="159" t="s">
        <v>236</v>
      </c>
      <c r="D47" s="159"/>
      <c r="E47" s="158"/>
      <c r="F47" s="19"/>
      <c r="G47" s="107"/>
      <c r="H47" s="10"/>
      <c r="I47" s="10"/>
      <c r="K47" s="10"/>
    </row>
    <row r="48" spans="1:11" s="32" customFormat="1" ht="28.5" x14ac:dyDescent="0.2">
      <c r="A48" s="155" t="s">
        <v>237</v>
      </c>
      <c r="B48" s="159"/>
      <c r="C48" s="159" t="s">
        <v>238</v>
      </c>
      <c r="D48" s="159"/>
      <c r="E48" s="158"/>
      <c r="F48" s="19"/>
      <c r="G48" s="107"/>
      <c r="H48" s="10"/>
      <c r="I48" s="10"/>
      <c r="K48" s="10"/>
    </row>
    <row r="49" spans="1:11" s="32" customFormat="1" ht="28.5" x14ac:dyDescent="0.2">
      <c r="A49" s="155" t="s">
        <v>239</v>
      </c>
      <c r="B49" s="159"/>
      <c r="C49" s="159" t="s">
        <v>240</v>
      </c>
      <c r="D49" s="159"/>
      <c r="E49" s="158"/>
      <c r="F49" s="19"/>
      <c r="G49" s="107"/>
      <c r="H49" s="10"/>
      <c r="I49" s="10"/>
      <c r="K49" s="10"/>
    </row>
    <row r="50" spans="1:11" s="32" customFormat="1" ht="15.75" x14ac:dyDescent="0.2">
      <c r="A50" s="155" t="s">
        <v>241</v>
      </c>
      <c r="B50" s="159"/>
      <c r="C50" s="159" t="s">
        <v>154</v>
      </c>
      <c r="D50" s="159"/>
      <c r="E50" s="158"/>
      <c r="F50" s="19"/>
      <c r="G50" s="107"/>
      <c r="H50" s="10"/>
      <c r="I50" s="10"/>
      <c r="K50" s="10"/>
    </row>
    <row r="51" spans="1:11" s="32" customFormat="1" ht="28.5" x14ac:dyDescent="0.2">
      <c r="A51" s="155" t="s">
        <v>195</v>
      </c>
      <c r="B51" s="159"/>
      <c r="C51" s="159" t="s">
        <v>242</v>
      </c>
      <c r="D51" s="159"/>
      <c r="E51" s="158"/>
      <c r="F51" s="19"/>
      <c r="G51" s="107"/>
      <c r="H51" s="10"/>
      <c r="I51" s="10"/>
      <c r="K51" s="10"/>
    </row>
    <row r="52" spans="1:11" s="32" customFormat="1" ht="15.75" x14ac:dyDescent="0.2">
      <c r="A52" s="155" t="s">
        <v>243</v>
      </c>
      <c r="B52" s="159"/>
      <c r="C52" s="159" t="s">
        <v>244</v>
      </c>
      <c r="D52" s="159"/>
      <c r="E52" s="158"/>
      <c r="F52" s="19"/>
      <c r="G52" s="107"/>
      <c r="H52" s="10"/>
      <c r="I52" s="10"/>
      <c r="K52" s="10"/>
    </row>
    <row r="53" spans="1:11" s="32" customFormat="1" ht="15.75" x14ac:dyDescent="0.2">
      <c r="A53" s="155" t="s">
        <v>245</v>
      </c>
      <c r="B53" s="159"/>
      <c r="C53" s="159" t="s">
        <v>238</v>
      </c>
      <c r="D53" s="159"/>
      <c r="E53" s="158"/>
      <c r="F53" s="19"/>
      <c r="G53" s="107"/>
      <c r="H53" s="10"/>
      <c r="I53" s="10"/>
      <c r="K53" s="10"/>
    </row>
    <row r="54" spans="1:11" s="32" customFormat="1" ht="28.5" x14ac:dyDescent="0.2">
      <c r="A54" s="155" t="s">
        <v>246</v>
      </c>
      <c r="B54" s="159"/>
      <c r="C54" s="159" t="s">
        <v>247</v>
      </c>
      <c r="D54" s="159"/>
      <c r="E54" s="158"/>
      <c r="F54" s="19"/>
      <c r="G54" s="107"/>
      <c r="H54" s="10"/>
      <c r="I54" s="10"/>
      <c r="K54" s="10"/>
    </row>
    <row r="55" spans="1:11" s="32" customFormat="1" ht="28.5" x14ac:dyDescent="0.2">
      <c r="A55" s="155" t="s">
        <v>248</v>
      </c>
      <c r="B55" s="159"/>
      <c r="C55" s="159" t="s">
        <v>229</v>
      </c>
      <c r="D55" s="159"/>
      <c r="E55" s="158"/>
      <c r="F55" s="19"/>
      <c r="G55" s="107"/>
      <c r="H55" s="10"/>
      <c r="I55" s="10"/>
      <c r="K55" s="10"/>
    </row>
    <row r="56" spans="1:11" s="32" customFormat="1" ht="15.75" x14ac:dyDescent="0.2">
      <c r="A56" s="155" t="s">
        <v>249</v>
      </c>
      <c r="B56" s="159"/>
      <c r="C56" s="159" t="s">
        <v>250</v>
      </c>
      <c r="D56" s="159"/>
      <c r="E56" s="158"/>
      <c r="F56" s="19"/>
      <c r="G56" s="107"/>
      <c r="H56" s="10"/>
      <c r="I56" s="10"/>
      <c r="K56" s="10"/>
    </row>
    <row r="57" spans="1:11" s="32" customFormat="1" ht="28.5" x14ac:dyDescent="0.2">
      <c r="A57" s="155" t="s">
        <v>251</v>
      </c>
      <c r="B57" s="159"/>
      <c r="C57" s="159" t="s">
        <v>252</v>
      </c>
      <c r="D57" s="159"/>
      <c r="E57" s="158"/>
      <c r="F57" s="19"/>
      <c r="G57" s="107"/>
      <c r="H57" s="10"/>
      <c r="I57" s="10"/>
      <c r="K57" s="10"/>
    </row>
    <row r="58" spans="1:11" s="32" customFormat="1" ht="15.75" x14ac:dyDescent="0.2">
      <c r="A58" s="155" t="s">
        <v>253</v>
      </c>
      <c r="B58" s="159"/>
      <c r="C58" s="159" t="s">
        <v>254</v>
      </c>
      <c r="D58" s="159"/>
      <c r="E58" s="158"/>
      <c r="F58" s="19"/>
      <c r="G58" s="107"/>
      <c r="H58" s="10"/>
      <c r="I58" s="10"/>
      <c r="K58" s="10"/>
    </row>
    <row r="59" spans="1:11" s="32" customFormat="1" ht="15.75" x14ac:dyDescent="0.2">
      <c r="A59" s="155" t="s">
        <v>255</v>
      </c>
      <c r="B59" s="159"/>
      <c r="C59" s="159" t="s">
        <v>256</v>
      </c>
      <c r="D59" s="159"/>
      <c r="E59" s="158"/>
      <c r="F59" s="19"/>
      <c r="G59" s="107"/>
      <c r="H59" s="10"/>
      <c r="I59" s="10"/>
      <c r="K59" s="10"/>
    </row>
    <row r="60" spans="1:11" s="32" customFormat="1" ht="28.5" x14ac:dyDescent="0.2">
      <c r="A60" s="155" t="s">
        <v>175</v>
      </c>
      <c r="B60" s="159"/>
      <c r="C60" s="159" t="s">
        <v>257</v>
      </c>
      <c r="D60" s="159"/>
      <c r="E60" s="158"/>
      <c r="F60" s="19"/>
      <c r="G60" s="107"/>
      <c r="H60" s="10"/>
      <c r="I60" s="10"/>
      <c r="K60" s="10"/>
    </row>
    <row r="61" spans="1:11" s="32" customFormat="1" ht="15.75" x14ac:dyDescent="0.2">
      <c r="A61" s="155" t="s">
        <v>258</v>
      </c>
      <c r="B61" s="159"/>
      <c r="C61" s="159" t="s">
        <v>259</v>
      </c>
      <c r="D61" s="159"/>
      <c r="E61" s="158"/>
      <c r="F61" s="19"/>
      <c r="G61" s="107"/>
      <c r="H61" s="10"/>
      <c r="I61" s="10"/>
      <c r="K61" s="10"/>
    </row>
    <row r="62" spans="1:11" s="32" customFormat="1" ht="15.75" x14ac:dyDescent="0.2">
      <c r="A62" s="155" t="s">
        <v>260</v>
      </c>
      <c r="B62" s="159"/>
      <c r="C62" s="159" t="s">
        <v>261</v>
      </c>
      <c r="D62" s="159"/>
      <c r="E62" s="158"/>
      <c r="F62" s="19"/>
      <c r="G62" s="107"/>
      <c r="H62" s="10"/>
      <c r="I62" s="10"/>
      <c r="K62" s="10"/>
    </row>
    <row r="63" spans="1:11" s="32" customFormat="1" ht="15.75" x14ac:dyDescent="0.2">
      <c r="A63" s="155" t="s">
        <v>262</v>
      </c>
      <c r="B63" s="159"/>
      <c r="C63" s="159" t="s">
        <v>263</v>
      </c>
      <c r="D63" s="159"/>
      <c r="E63" s="158"/>
      <c r="F63" s="19"/>
      <c r="G63" s="107"/>
      <c r="H63" s="10"/>
      <c r="I63" s="10"/>
      <c r="K63" s="10"/>
    </row>
    <row r="64" spans="1:11" s="32" customFormat="1" ht="15.75" x14ac:dyDescent="0.2">
      <c r="A64" s="155" t="s">
        <v>264</v>
      </c>
      <c r="B64" s="159"/>
      <c r="C64" s="159" t="s">
        <v>265</v>
      </c>
      <c r="D64" s="159"/>
      <c r="E64" s="158"/>
      <c r="F64" s="19"/>
      <c r="G64" s="107"/>
      <c r="H64" s="10"/>
      <c r="I64" s="10"/>
      <c r="K64" s="10"/>
    </row>
    <row r="65" spans="1:11" s="32" customFormat="1" ht="15.75" x14ac:dyDescent="0.2">
      <c r="A65" s="155" t="s">
        <v>266</v>
      </c>
      <c r="B65" s="159"/>
      <c r="C65" s="159" t="s">
        <v>265</v>
      </c>
      <c r="D65" s="159"/>
      <c r="E65" s="158"/>
      <c r="F65" s="19"/>
      <c r="G65" s="107"/>
      <c r="H65" s="10"/>
      <c r="I65" s="10"/>
      <c r="K65" s="10"/>
    </row>
    <row r="66" spans="1:11" s="32" customFormat="1" ht="28.5" x14ac:dyDescent="0.2">
      <c r="A66" s="155" t="s">
        <v>267</v>
      </c>
      <c r="B66" s="159"/>
      <c r="C66" s="159" t="s">
        <v>268</v>
      </c>
      <c r="D66" s="159"/>
      <c r="E66" s="158"/>
      <c r="F66" s="19"/>
      <c r="G66" s="107"/>
      <c r="H66" s="10"/>
      <c r="I66" s="10"/>
      <c r="K66" s="10"/>
    </row>
    <row r="67" spans="1:11" s="32" customFormat="1" ht="15.75" x14ac:dyDescent="0.2">
      <c r="A67" s="155" t="s">
        <v>269</v>
      </c>
      <c r="B67" s="155" t="s">
        <v>270</v>
      </c>
      <c r="C67" s="155" t="s">
        <v>110</v>
      </c>
      <c r="D67" s="155"/>
      <c r="E67" s="158"/>
      <c r="F67" s="19"/>
      <c r="G67" s="107"/>
      <c r="H67" s="10"/>
      <c r="I67" s="10"/>
      <c r="K67" s="10"/>
    </row>
    <row r="68" spans="1:11" s="32" customFormat="1" ht="71.25" x14ac:dyDescent="0.2">
      <c r="A68" s="155" t="s">
        <v>271</v>
      </c>
      <c r="B68" s="155" t="s">
        <v>272</v>
      </c>
      <c r="C68" s="155" t="s">
        <v>273</v>
      </c>
      <c r="D68" s="155"/>
      <c r="E68" s="158"/>
      <c r="F68" s="19"/>
      <c r="G68" s="107"/>
      <c r="H68" s="10"/>
      <c r="I68" s="10"/>
      <c r="K68" s="10"/>
    </row>
    <row r="69" spans="1:11" s="32" customFormat="1" ht="15.75" x14ac:dyDescent="0.2">
      <c r="A69" s="155" t="s">
        <v>274</v>
      </c>
      <c r="B69" s="155" t="s">
        <v>275</v>
      </c>
      <c r="C69" s="155" t="s">
        <v>276</v>
      </c>
      <c r="D69" s="155"/>
      <c r="E69" s="158"/>
      <c r="F69" s="19"/>
      <c r="G69" s="107"/>
      <c r="H69" s="10"/>
      <c r="I69" s="10"/>
      <c r="K69" s="10"/>
    </row>
    <row r="70" spans="1:11" s="32" customFormat="1" ht="28.5" x14ac:dyDescent="0.2">
      <c r="A70" s="155" t="s">
        <v>277</v>
      </c>
      <c r="B70" s="159" t="s">
        <v>278</v>
      </c>
      <c r="C70" s="159" t="s">
        <v>279</v>
      </c>
      <c r="D70" s="160"/>
      <c r="E70" s="158"/>
      <c r="F70" s="19"/>
      <c r="G70" s="107"/>
      <c r="H70" s="10"/>
      <c r="I70" s="10"/>
      <c r="K70" s="10"/>
    </row>
    <row r="71" spans="1:11" s="32" customFormat="1" ht="28.5" x14ac:dyDescent="0.2">
      <c r="A71" s="155" t="s">
        <v>280</v>
      </c>
      <c r="B71" s="161" t="s">
        <v>281</v>
      </c>
      <c r="C71" s="161" t="s">
        <v>282</v>
      </c>
      <c r="D71" s="162"/>
      <c r="E71" s="158"/>
      <c r="F71" s="19"/>
      <c r="G71" s="107"/>
      <c r="H71" s="10"/>
      <c r="I71" s="10"/>
      <c r="K71" s="10"/>
    </row>
    <row r="72" spans="1:11" s="32" customFormat="1" ht="15.75" x14ac:dyDescent="0.25">
      <c r="A72" s="93"/>
      <c r="B72" s="93"/>
      <c r="C72" s="93"/>
      <c r="D72" s="141"/>
      <c r="E72" s="106"/>
      <c r="F72" s="19"/>
      <c r="G72" s="107"/>
      <c r="H72" s="10"/>
      <c r="I72" s="10"/>
      <c r="J72" s="10"/>
      <c r="K72" s="10"/>
    </row>
    <row r="73" spans="1:11" s="32" customFormat="1" ht="15.75" x14ac:dyDescent="0.25">
      <c r="A73" s="93"/>
      <c r="B73" s="93"/>
      <c r="C73" s="93"/>
      <c r="D73" s="141"/>
      <c r="E73" s="106"/>
      <c r="F73" s="19"/>
      <c r="G73" s="107"/>
      <c r="H73" s="10"/>
      <c r="I73" s="10"/>
      <c r="J73" s="10"/>
      <c r="K73" s="10"/>
    </row>
    <row r="74" spans="1:11" s="32" customFormat="1" ht="15.75" x14ac:dyDescent="0.25">
      <c r="A74" s="93"/>
      <c r="B74" s="93"/>
      <c r="C74" s="93"/>
      <c r="D74" s="141"/>
      <c r="E74" s="106"/>
      <c r="F74" s="19"/>
      <c r="G74" s="107"/>
      <c r="H74" s="10"/>
      <c r="I74" s="10"/>
      <c r="J74" s="10"/>
      <c r="K74" s="10"/>
    </row>
    <row r="75" spans="1:11" s="32" customFormat="1" ht="15.75" x14ac:dyDescent="0.25">
      <c r="A75" s="93"/>
      <c r="B75" s="93"/>
      <c r="C75" s="93"/>
      <c r="D75" s="141"/>
      <c r="E75" s="106"/>
      <c r="F75" s="19"/>
      <c r="G75" s="107"/>
      <c r="H75" s="10"/>
      <c r="I75" s="10"/>
      <c r="J75" s="10"/>
      <c r="K75" s="10"/>
    </row>
    <row r="76" spans="1:11" s="32" customFormat="1" x14ac:dyDescent="0.25">
      <c r="A76" s="93"/>
      <c r="B76" s="93"/>
      <c r="C76" s="93"/>
      <c r="D76" s="141"/>
      <c r="E76" s="106"/>
      <c r="F76" s="19"/>
      <c r="G76" s="10"/>
      <c r="H76" s="10"/>
      <c r="I76" s="10"/>
      <c r="J76" s="10"/>
      <c r="K76" s="10"/>
    </row>
    <row r="77" spans="1:11" s="32" customFormat="1" x14ac:dyDescent="0.25">
      <c r="A77" s="93"/>
      <c r="B77" s="93"/>
      <c r="C77" s="93"/>
      <c r="D77" s="141"/>
      <c r="E77" s="106"/>
      <c r="F77" s="19"/>
      <c r="G77" s="10"/>
      <c r="H77" s="10"/>
      <c r="I77" s="10"/>
      <c r="J77" s="10"/>
      <c r="K77" s="10"/>
    </row>
    <row r="78" spans="1:11" s="21" customFormat="1" ht="13.15" customHeight="1" x14ac:dyDescent="0.2">
      <c r="A78" s="19"/>
      <c r="B78" s="19"/>
      <c r="C78" s="19"/>
      <c r="D78" s="19"/>
      <c r="E78" s="19"/>
      <c r="F78" s="19"/>
      <c r="G78" s="20"/>
      <c r="H78" s="20"/>
      <c r="I78" s="20"/>
      <c r="J78" s="20"/>
      <c r="K78" s="20"/>
    </row>
    <row r="79" spans="1:11" s="21" customFormat="1" ht="13.15" customHeight="1" x14ac:dyDescent="0.2">
      <c r="A79" s="19"/>
      <c r="B79" s="19"/>
      <c r="C79" s="19"/>
      <c r="D79" s="19"/>
      <c r="E79" s="19"/>
      <c r="F79" s="19"/>
      <c r="G79" s="20"/>
      <c r="H79" s="20"/>
      <c r="I79" s="20"/>
      <c r="J79" s="20"/>
      <c r="K79" s="20"/>
    </row>
    <row r="80" spans="1:11" s="12" customFormat="1" x14ac:dyDescent="0.2">
      <c r="A80" s="12" t="s">
        <v>16</v>
      </c>
      <c r="E80" s="24"/>
      <c r="F80" s="19"/>
    </row>
    <row r="81" spans="1:11" s="78" customFormat="1" ht="72.599999999999994" customHeight="1" x14ac:dyDescent="0.2">
      <c r="A81" s="191"/>
      <c r="B81" s="192"/>
      <c r="C81" s="192"/>
      <c r="D81" s="192"/>
      <c r="E81" s="193"/>
      <c r="F81" s="19"/>
      <c r="G81" s="117"/>
      <c r="H81" s="117"/>
      <c r="I81" s="117"/>
      <c r="J81" s="117"/>
      <c r="K81" s="117"/>
    </row>
    <row r="82" spans="1:11" x14ac:dyDescent="0.2">
      <c r="F82" s="19"/>
    </row>
    <row r="83" spans="1:11" x14ac:dyDescent="0.2">
      <c r="F83" s="19"/>
    </row>
    <row r="84" spans="1:11" x14ac:dyDescent="0.2">
      <c r="F84" s="19"/>
    </row>
    <row r="85" spans="1:11" x14ac:dyDescent="0.2">
      <c r="F85" s="19"/>
    </row>
  </sheetData>
  <sortState ref="G4:G51">
    <sortCondition ref="G1"/>
  </sortState>
  <mergeCells count="1">
    <mergeCell ref="A81:E81"/>
  </mergeCells>
  <pageMargins left="0.45" right="0.45" top="1.2" bottom="0.5" header="0.3" footer="0.3"/>
  <pageSetup scale="70"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2:Q22"/>
  <sheetViews>
    <sheetView showGridLines="0" zoomScale="70" zoomScaleNormal="70" zoomScaleSheetLayoutView="90" workbookViewId="0">
      <selection activeCell="G25" sqref="G25"/>
    </sheetView>
  </sheetViews>
  <sheetFormatPr defaultColWidth="24" defaultRowHeight="15" x14ac:dyDescent="0.2"/>
  <cols>
    <col min="1" max="1" width="24" style="13"/>
    <col min="2" max="2" width="24" style="78"/>
    <col min="3" max="6" width="24" style="22"/>
    <col min="7" max="7" width="81.28515625" style="13" customWidth="1"/>
    <col min="8" max="15" width="24" style="12"/>
    <col min="16" max="16384" width="24" style="13"/>
  </cols>
  <sheetData>
    <row r="2" spans="1:17" ht="15.75" x14ac:dyDescent="0.25">
      <c r="A2" s="218" t="str">
        <f>PCMH</f>
        <v>Participating Entity #11</v>
      </c>
      <c r="B2" s="219"/>
      <c r="C2" s="218"/>
      <c r="D2" s="219"/>
      <c r="E2" s="218"/>
      <c r="F2" s="219"/>
      <c r="G2" s="129"/>
    </row>
    <row r="3" spans="1:17" ht="15.75" x14ac:dyDescent="0.25">
      <c r="A3" s="210" t="s">
        <v>1</v>
      </c>
      <c r="B3" s="211"/>
      <c r="C3" s="212"/>
      <c r="D3" s="212"/>
      <c r="E3" s="212"/>
      <c r="F3" s="212"/>
      <c r="G3" s="213"/>
    </row>
    <row r="4" spans="1:17" s="45" customFormat="1" x14ac:dyDescent="0.2">
      <c r="A4" s="119" t="s">
        <v>50</v>
      </c>
      <c r="B4" s="119" t="s">
        <v>51</v>
      </c>
      <c r="C4" s="119" t="s">
        <v>52</v>
      </c>
      <c r="D4" s="119" t="s">
        <v>53</v>
      </c>
      <c r="E4" s="119" t="s">
        <v>54</v>
      </c>
      <c r="F4" s="119" t="s">
        <v>55</v>
      </c>
      <c r="G4" s="119" t="s">
        <v>56</v>
      </c>
      <c r="H4" s="117"/>
      <c r="I4" s="117"/>
      <c r="J4" s="117"/>
      <c r="K4" s="117"/>
      <c r="L4" s="117"/>
      <c r="M4" s="117"/>
      <c r="N4" s="117"/>
      <c r="O4" s="117"/>
      <c r="P4" s="118"/>
      <c r="Q4" s="118"/>
    </row>
    <row r="5" spans="1:17" ht="15.75" x14ac:dyDescent="0.25">
      <c r="A5" s="216" t="s">
        <v>112</v>
      </c>
      <c r="B5" s="115"/>
      <c r="C5" s="214" t="s">
        <v>111</v>
      </c>
      <c r="D5" s="215"/>
      <c r="E5" s="215"/>
      <c r="F5" s="215"/>
      <c r="G5" s="216" t="s">
        <v>74</v>
      </c>
    </row>
    <row r="6" spans="1:17" s="18" customFormat="1" ht="70.900000000000006" customHeight="1" x14ac:dyDescent="0.25">
      <c r="A6" s="217"/>
      <c r="B6" s="114" t="s">
        <v>106</v>
      </c>
      <c r="C6" s="113" t="s">
        <v>113</v>
      </c>
      <c r="D6" s="113" t="s">
        <v>76</v>
      </c>
      <c r="E6" s="113" t="s">
        <v>75</v>
      </c>
      <c r="F6" s="113" t="s">
        <v>98</v>
      </c>
      <c r="G6" s="217"/>
      <c r="H6" s="17"/>
      <c r="I6" s="17"/>
      <c r="J6" s="17"/>
      <c r="K6" s="17"/>
      <c r="L6" s="17"/>
      <c r="M6" s="17"/>
      <c r="N6" s="17"/>
      <c r="O6" s="17"/>
    </row>
    <row r="7" spans="1:17" s="28" customFormat="1" ht="57" x14ac:dyDescent="0.2">
      <c r="A7" s="163">
        <v>43264</v>
      </c>
      <c r="B7" s="163" t="s">
        <v>283</v>
      </c>
      <c r="C7" s="164">
        <v>11</v>
      </c>
      <c r="D7" s="164">
        <v>27</v>
      </c>
      <c r="E7" s="164">
        <v>1</v>
      </c>
      <c r="F7" s="164"/>
      <c r="G7" s="165" t="s">
        <v>284</v>
      </c>
      <c r="H7" s="30"/>
      <c r="I7" s="30"/>
      <c r="J7" s="30"/>
      <c r="K7" s="30"/>
      <c r="L7" s="30"/>
      <c r="M7" s="30"/>
      <c r="N7" s="30"/>
      <c r="O7" s="30"/>
    </row>
    <row r="8" spans="1:17" s="28" customFormat="1" ht="39" customHeight="1" x14ac:dyDescent="0.2">
      <c r="A8" s="163">
        <v>43344</v>
      </c>
      <c r="B8" s="163" t="s">
        <v>283</v>
      </c>
      <c r="C8" s="164"/>
      <c r="D8" s="164">
        <v>27</v>
      </c>
      <c r="E8" s="164"/>
      <c r="F8" s="164"/>
      <c r="G8" s="165" t="s">
        <v>285</v>
      </c>
      <c r="H8" s="30"/>
      <c r="I8" s="30"/>
      <c r="J8" s="30"/>
      <c r="K8" s="30"/>
      <c r="L8" s="30"/>
      <c r="M8" s="30"/>
      <c r="N8" s="30"/>
      <c r="O8" s="30"/>
    </row>
    <row r="9" spans="1:17" s="28" customFormat="1" ht="57" x14ac:dyDescent="0.2">
      <c r="A9" s="163">
        <v>43432</v>
      </c>
      <c r="B9" s="163" t="s">
        <v>283</v>
      </c>
      <c r="C9" s="164">
        <v>16</v>
      </c>
      <c r="D9" s="164">
        <v>27</v>
      </c>
      <c r="E9" s="164">
        <v>1</v>
      </c>
      <c r="F9" s="164"/>
      <c r="G9" s="165" t="s">
        <v>308</v>
      </c>
      <c r="H9" s="30"/>
      <c r="I9" s="30"/>
      <c r="J9" s="30"/>
      <c r="K9" s="30"/>
      <c r="L9" s="30"/>
      <c r="M9" s="30"/>
      <c r="N9" s="30"/>
      <c r="O9" s="30"/>
    </row>
    <row r="10" spans="1:17" s="28" customFormat="1" ht="55.5" customHeight="1" x14ac:dyDescent="0.2">
      <c r="A10" s="3">
        <v>43537</v>
      </c>
      <c r="B10" s="3" t="s">
        <v>283</v>
      </c>
      <c r="C10" s="4">
        <v>12</v>
      </c>
      <c r="D10" s="4">
        <v>27</v>
      </c>
      <c r="E10" s="4">
        <v>1</v>
      </c>
      <c r="F10" s="4"/>
      <c r="G10" s="16" t="s">
        <v>309</v>
      </c>
      <c r="H10" s="30"/>
      <c r="I10" s="30"/>
      <c r="J10" s="30"/>
      <c r="K10" s="30"/>
      <c r="L10" s="30"/>
      <c r="M10" s="30"/>
      <c r="N10" s="30"/>
      <c r="O10" s="30"/>
    </row>
    <row r="11" spans="1:17" s="28" customFormat="1" ht="14.25" x14ac:dyDescent="0.2">
      <c r="A11" s="3"/>
      <c r="B11" s="3"/>
      <c r="C11" s="4"/>
      <c r="D11" s="4"/>
      <c r="E11" s="4"/>
      <c r="F11" s="4"/>
      <c r="G11" s="16"/>
      <c r="H11" s="30"/>
      <c r="I11" s="30"/>
      <c r="J11" s="30"/>
      <c r="K11" s="30"/>
      <c r="L11" s="30"/>
      <c r="M11" s="30"/>
      <c r="N11" s="30"/>
      <c r="O11" s="30"/>
    </row>
    <row r="12" spans="1:17" s="28" customFormat="1" ht="14.25" x14ac:dyDescent="0.2">
      <c r="A12" s="3"/>
      <c r="B12" s="3"/>
      <c r="C12" s="4"/>
      <c r="D12" s="4"/>
      <c r="E12" s="4"/>
      <c r="F12" s="4"/>
      <c r="G12" s="16"/>
      <c r="H12" s="30"/>
      <c r="I12" s="30"/>
      <c r="J12" s="30"/>
      <c r="K12" s="30"/>
      <c r="L12" s="30"/>
      <c r="M12" s="30"/>
      <c r="N12" s="30"/>
      <c r="O12" s="30"/>
    </row>
    <row r="13" spans="1:17" s="28" customFormat="1" ht="14.25" x14ac:dyDescent="0.2">
      <c r="A13" s="3"/>
      <c r="B13" s="3"/>
      <c r="C13" s="4"/>
      <c r="D13" s="4"/>
      <c r="E13" s="4"/>
      <c r="F13" s="4"/>
      <c r="G13" s="16"/>
      <c r="H13" s="30"/>
      <c r="I13" s="30"/>
      <c r="J13" s="30"/>
      <c r="K13" s="30"/>
      <c r="L13" s="30"/>
      <c r="M13" s="30"/>
      <c r="N13" s="30"/>
      <c r="O13" s="30"/>
    </row>
    <row r="14" spans="1:17" s="28" customFormat="1" ht="14.25" x14ac:dyDescent="0.2">
      <c r="A14" s="3"/>
      <c r="B14" s="3"/>
      <c r="C14" s="4"/>
      <c r="D14" s="4"/>
      <c r="E14" s="4"/>
      <c r="F14" s="4"/>
      <c r="G14" s="16"/>
      <c r="H14" s="30"/>
      <c r="I14" s="30"/>
      <c r="J14" s="30"/>
      <c r="K14" s="30"/>
      <c r="L14" s="30"/>
      <c r="M14" s="30"/>
      <c r="N14" s="30"/>
      <c r="O14" s="30"/>
    </row>
    <row r="15" spans="1:17" s="28" customFormat="1" ht="14.25" x14ac:dyDescent="0.2">
      <c r="A15" s="3"/>
      <c r="B15" s="3"/>
      <c r="C15" s="4"/>
      <c r="D15" s="4"/>
      <c r="E15" s="4"/>
      <c r="F15" s="4"/>
      <c r="G15" s="16"/>
      <c r="H15" s="30"/>
      <c r="I15" s="30"/>
      <c r="J15" s="30"/>
      <c r="K15" s="30"/>
      <c r="L15" s="30"/>
      <c r="M15" s="30"/>
      <c r="N15" s="30"/>
      <c r="O15" s="30"/>
    </row>
    <row r="16" spans="1:17" s="28" customFormat="1" ht="14.25" x14ac:dyDescent="0.2">
      <c r="A16" s="3"/>
      <c r="B16" s="3"/>
      <c r="C16" s="4"/>
      <c r="D16" s="4"/>
      <c r="E16" s="4"/>
      <c r="F16" s="4"/>
      <c r="G16" s="16"/>
      <c r="H16" s="30"/>
      <c r="I16" s="30"/>
      <c r="J16" s="30"/>
      <c r="K16" s="30"/>
      <c r="L16" s="30"/>
      <c r="M16" s="30"/>
      <c r="N16" s="30"/>
      <c r="O16" s="30"/>
    </row>
    <row r="17" spans="1:15" s="28" customFormat="1" ht="14.25" x14ac:dyDescent="0.2">
      <c r="A17" s="3"/>
      <c r="B17" s="3"/>
      <c r="C17" s="4"/>
      <c r="D17" s="4"/>
      <c r="E17" s="4"/>
      <c r="F17" s="4"/>
      <c r="G17" s="16"/>
      <c r="H17" s="30"/>
      <c r="I17" s="30"/>
      <c r="J17" s="30"/>
      <c r="K17" s="30"/>
      <c r="L17" s="30"/>
      <c r="M17" s="30"/>
      <c r="N17" s="30"/>
      <c r="O17" s="30"/>
    </row>
    <row r="18" spans="1:15" s="28" customFormat="1" ht="14.25" x14ac:dyDescent="0.2">
      <c r="A18" s="3"/>
      <c r="B18" s="3"/>
      <c r="C18" s="4"/>
      <c r="D18" s="4"/>
      <c r="E18" s="4"/>
      <c r="F18" s="4"/>
      <c r="G18" s="16"/>
      <c r="H18" s="30"/>
      <c r="I18" s="30"/>
      <c r="J18" s="30"/>
      <c r="K18" s="30"/>
      <c r="L18" s="30"/>
      <c r="M18" s="30"/>
      <c r="N18" s="30"/>
      <c r="O18" s="30"/>
    </row>
    <row r="19" spans="1:15" s="18" customFormat="1" ht="14.25" x14ac:dyDescent="0.2">
      <c r="A19" s="3"/>
      <c r="B19" s="3"/>
      <c r="C19" s="4"/>
      <c r="D19" s="4"/>
      <c r="E19" s="4"/>
      <c r="F19" s="4"/>
      <c r="G19" s="16"/>
      <c r="H19" s="17"/>
      <c r="I19" s="17"/>
      <c r="J19" s="17"/>
      <c r="K19" s="17"/>
      <c r="L19" s="17"/>
      <c r="M19" s="17"/>
      <c r="N19" s="17"/>
      <c r="O19" s="17"/>
    </row>
    <row r="21" spans="1:15" s="117" customFormat="1" x14ac:dyDescent="0.2">
      <c r="A21" s="117" t="s">
        <v>16</v>
      </c>
      <c r="C21" s="24"/>
      <c r="D21" s="24"/>
      <c r="E21" s="24"/>
      <c r="F21" s="24"/>
    </row>
    <row r="22" spans="1:15" s="12" customFormat="1" ht="73.150000000000006" customHeight="1" x14ac:dyDescent="0.2">
      <c r="A22" s="191"/>
      <c r="B22" s="192"/>
      <c r="C22" s="192"/>
      <c r="D22" s="192"/>
      <c r="E22" s="192"/>
      <c r="F22" s="192"/>
      <c r="G22" s="193"/>
      <c r="H22" s="31"/>
      <c r="I22" s="31"/>
      <c r="J22" s="31"/>
      <c r="K22" s="31"/>
      <c r="L22" s="31"/>
      <c r="M22" s="31"/>
      <c r="N22" s="31"/>
    </row>
  </sheetData>
  <mergeCells count="8">
    <mergeCell ref="A22:G22"/>
    <mergeCell ref="A3:G3"/>
    <mergeCell ref="C5:F5"/>
    <mergeCell ref="A5:A6"/>
    <mergeCell ref="G5:G6"/>
    <mergeCell ref="A2:B2"/>
    <mergeCell ref="C2:D2"/>
    <mergeCell ref="E2:F2"/>
  </mergeCells>
  <pageMargins left="0.45" right="0.45" top="1.2" bottom="0.5" header="0.3" footer="0.3"/>
  <pageSetup scale="60"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P29"/>
  <sheetViews>
    <sheetView showGridLines="0" zoomScale="70" zoomScaleNormal="70" zoomScaleSheetLayoutView="80" workbookViewId="0">
      <selection activeCell="B14" sqref="B14"/>
    </sheetView>
  </sheetViews>
  <sheetFormatPr defaultColWidth="8.7109375" defaultRowHeight="15" x14ac:dyDescent="0.2"/>
  <cols>
    <col min="1" max="1" width="14.7109375" style="13" customWidth="1"/>
    <col min="2" max="2" width="155.5703125" style="29" customWidth="1"/>
    <col min="3" max="3" width="14" style="13" customWidth="1"/>
    <col min="4" max="16384" width="8.7109375" style="13"/>
  </cols>
  <sheetData>
    <row r="1" spans="1:16" s="20" customFormat="1" ht="198" customHeight="1" x14ac:dyDescent="0.2">
      <c r="A1" s="173" t="s">
        <v>138</v>
      </c>
      <c r="B1" s="174"/>
      <c r="C1" s="175"/>
      <c r="D1" s="39"/>
      <c r="E1" s="39"/>
      <c r="F1" s="39"/>
      <c r="G1" s="39"/>
      <c r="H1" s="39"/>
      <c r="I1" s="39"/>
      <c r="J1" s="39"/>
      <c r="K1" s="39"/>
      <c r="L1" s="39"/>
      <c r="M1" s="39"/>
      <c r="N1" s="39"/>
      <c r="O1" s="40"/>
      <c r="P1" s="40"/>
    </row>
    <row r="3" spans="1:16" ht="15.75" x14ac:dyDescent="0.25">
      <c r="A3" s="218" t="str">
        <f>PCMH</f>
        <v>Participating Entity #11</v>
      </c>
      <c r="B3" s="219"/>
      <c r="C3" s="75"/>
    </row>
    <row r="4" spans="1:16" ht="15.75" x14ac:dyDescent="0.25">
      <c r="A4" s="130" t="s">
        <v>63</v>
      </c>
      <c r="B4" s="131"/>
      <c r="C4" s="76"/>
    </row>
    <row r="5" spans="1:16" s="45" customFormat="1" x14ac:dyDescent="0.2">
      <c r="A5" s="59" t="s">
        <v>50</v>
      </c>
      <c r="B5" s="60" t="s">
        <v>51</v>
      </c>
      <c r="C5" s="61" t="s">
        <v>52</v>
      </c>
      <c r="D5" s="13"/>
      <c r="E5" s="13"/>
      <c r="F5" s="13"/>
      <c r="G5" s="13"/>
      <c r="H5" s="13"/>
      <c r="I5" s="13"/>
      <c r="J5" s="13"/>
      <c r="K5" s="13"/>
      <c r="L5" s="13"/>
      <c r="M5" s="13"/>
    </row>
    <row r="6" spans="1:16" s="18" customFormat="1" ht="33.6" customHeight="1" x14ac:dyDescent="0.25">
      <c r="A6" s="66" t="s">
        <v>19</v>
      </c>
      <c r="B6" s="66" t="s">
        <v>72</v>
      </c>
      <c r="C6" s="66" t="s">
        <v>73</v>
      </c>
    </row>
    <row r="7" spans="1:16" s="28" customFormat="1" ht="14.25" x14ac:dyDescent="0.2">
      <c r="A7" s="3" t="s">
        <v>291</v>
      </c>
      <c r="B7" s="34" t="s">
        <v>292</v>
      </c>
      <c r="C7" s="99">
        <v>4</v>
      </c>
    </row>
    <row r="8" spans="1:16" s="28" customFormat="1" ht="14.25" x14ac:dyDescent="0.2">
      <c r="A8" s="3" t="s">
        <v>291</v>
      </c>
      <c r="B8" s="34" t="s">
        <v>303</v>
      </c>
      <c r="C8" s="99">
        <v>1</v>
      </c>
    </row>
    <row r="9" spans="1:16" s="28" customFormat="1" ht="14.25" x14ac:dyDescent="0.2">
      <c r="A9" s="3" t="s">
        <v>293</v>
      </c>
      <c r="B9" s="34" t="s">
        <v>294</v>
      </c>
      <c r="C9" s="99">
        <v>3</v>
      </c>
    </row>
    <row r="10" spans="1:16" s="28" customFormat="1" ht="14.25" x14ac:dyDescent="0.2">
      <c r="A10" s="3" t="s">
        <v>295</v>
      </c>
      <c r="B10" s="34" t="s">
        <v>296</v>
      </c>
      <c r="C10" s="99">
        <v>3</v>
      </c>
    </row>
    <row r="11" spans="1:16" s="18" customFormat="1" ht="14.25" x14ac:dyDescent="0.2">
      <c r="A11" s="3" t="s">
        <v>293</v>
      </c>
      <c r="B11" s="34" t="s">
        <v>297</v>
      </c>
      <c r="C11" s="100">
        <v>4</v>
      </c>
    </row>
    <row r="12" spans="1:16" s="18" customFormat="1" ht="14.25" x14ac:dyDescent="0.2">
      <c r="A12" s="3" t="s">
        <v>298</v>
      </c>
      <c r="B12" s="34" t="s">
        <v>299</v>
      </c>
      <c r="C12" s="100">
        <v>3</v>
      </c>
    </row>
    <row r="13" spans="1:16" s="18" customFormat="1" ht="14.25" x14ac:dyDescent="0.2">
      <c r="A13" s="3" t="s">
        <v>298</v>
      </c>
      <c r="B13" s="34" t="s">
        <v>300</v>
      </c>
      <c r="C13" s="100">
        <v>3</v>
      </c>
    </row>
    <row r="14" spans="1:16" s="18" customFormat="1" ht="14.25" x14ac:dyDescent="0.2">
      <c r="A14" s="3" t="s">
        <v>298</v>
      </c>
      <c r="B14" s="34" t="s">
        <v>301</v>
      </c>
      <c r="C14" s="100">
        <v>3</v>
      </c>
    </row>
    <row r="15" spans="1:16" s="18" customFormat="1" ht="14.25" x14ac:dyDescent="0.2">
      <c r="A15" s="3" t="s">
        <v>298</v>
      </c>
      <c r="B15" s="34" t="s">
        <v>302</v>
      </c>
      <c r="C15" s="100">
        <v>3</v>
      </c>
    </row>
    <row r="16" spans="1:16" s="18" customFormat="1" ht="14.25" x14ac:dyDescent="0.2">
      <c r="A16" s="3"/>
      <c r="B16" s="34"/>
      <c r="C16" s="100"/>
    </row>
    <row r="17" spans="1:6" s="18" customFormat="1" ht="14.25" x14ac:dyDescent="0.2">
      <c r="A17" s="3"/>
      <c r="B17" s="34"/>
      <c r="C17" s="100"/>
    </row>
    <row r="18" spans="1:6" s="18" customFormat="1" ht="14.25" x14ac:dyDescent="0.2">
      <c r="A18" s="3"/>
      <c r="B18" s="34"/>
      <c r="C18" s="100"/>
    </row>
    <row r="19" spans="1:6" s="18" customFormat="1" ht="14.25" x14ac:dyDescent="0.2">
      <c r="A19" s="3"/>
      <c r="B19" s="34"/>
      <c r="C19" s="100"/>
    </row>
    <row r="20" spans="1:6" x14ac:dyDescent="0.2">
      <c r="C20" s="18"/>
      <c r="D20" s="18"/>
      <c r="E20" s="18"/>
      <c r="F20" s="18"/>
    </row>
    <row r="21" spans="1:6" x14ac:dyDescent="0.2">
      <c r="A21" s="12" t="s">
        <v>16</v>
      </c>
      <c r="B21" s="24"/>
      <c r="C21" s="18"/>
      <c r="D21" s="18"/>
      <c r="E21" s="18"/>
      <c r="F21" s="18"/>
    </row>
    <row r="22" spans="1:6" ht="73.150000000000006" customHeight="1" x14ac:dyDescent="0.2">
      <c r="A22" s="191"/>
      <c r="B22" s="192"/>
      <c r="C22" s="193"/>
      <c r="D22" s="18"/>
      <c r="E22" s="18"/>
      <c r="F22" s="18"/>
    </row>
    <row r="23" spans="1:6" s="78" customFormat="1" x14ac:dyDescent="0.2">
      <c r="B23" s="29"/>
      <c r="C23" s="88"/>
      <c r="D23" s="88"/>
      <c r="E23" s="88"/>
      <c r="F23" s="88"/>
    </row>
    <row r="24" spans="1:6" x14ac:dyDescent="0.2">
      <c r="C24" s="18"/>
      <c r="D24" s="18"/>
      <c r="E24" s="18"/>
      <c r="F24" s="18"/>
    </row>
    <row r="25" spans="1:6" x14ac:dyDescent="0.2">
      <c r="C25" s="18"/>
      <c r="D25" s="18"/>
      <c r="E25" s="18"/>
      <c r="F25" s="18"/>
    </row>
    <row r="26" spans="1:6" x14ac:dyDescent="0.2">
      <c r="C26" s="18"/>
      <c r="D26" s="18"/>
      <c r="E26" s="18"/>
      <c r="F26" s="18"/>
    </row>
    <row r="27" spans="1:6" x14ac:dyDescent="0.2">
      <c r="C27" s="18"/>
      <c r="D27" s="18"/>
      <c r="E27" s="18"/>
      <c r="F27" s="18"/>
    </row>
    <row r="28" spans="1:6" x14ac:dyDescent="0.2">
      <c r="C28" s="18"/>
      <c r="D28" s="18"/>
      <c r="E28" s="18"/>
      <c r="F28" s="18"/>
    </row>
    <row r="29" spans="1:6" x14ac:dyDescent="0.2">
      <c r="C29" s="18"/>
      <c r="D29" s="18"/>
      <c r="E29" s="18"/>
      <c r="F29" s="18"/>
    </row>
  </sheetData>
  <mergeCells count="3">
    <mergeCell ref="A22:C22"/>
    <mergeCell ref="A1:C1"/>
    <mergeCell ref="A3:B3"/>
  </mergeCells>
  <pageMargins left="0.45" right="0.45" top="1.2" bottom="0.5" header="0.3" footer="0.3"/>
  <pageSetup scale="71"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N22"/>
  <sheetViews>
    <sheetView showGridLines="0" zoomScale="70" zoomScaleNormal="70" zoomScaleSheetLayoutView="70" workbookViewId="0">
      <selection activeCell="C16" sqref="C16"/>
    </sheetView>
  </sheetViews>
  <sheetFormatPr defaultColWidth="8.7109375" defaultRowHeight="15" x14ac:dyDescent="0.2"/>
  <cols>
    <col min="1" max="1" width="199.7109375" style="13" customWidth="1"/>
    <col min="2" max="16384" width="8.7109375" style="13"/>
  </cols>
  <sheetData>
    <row r="1" spans="1:14" s="20" customFormat="1" ht="201" customHeight="1" x14ac:dyDescent="0.2">
      <c r="A1" s="82" t="s">
        <v>139</v>
      </c>
      <c r="B1" s="39"/>
      <c r="C1" s="39"/>
      <c r="D1" s="39"/>
      <c r="E1" s="39"/>
      <c r="F1" s="39"/>
      <c r="G1" s="39"/>
      <c r="H1" s="39"/>
      <c r="I1" s="39"/>
      <c r="J1" s="39"/>
      <c r="K1" s="39"/>
      <c r="L1" s="39"/>
      <c r="M1" s="40"/>
      <c r="N1" s="40"/>
    </row>
    <row r="2" spans="1:14" ht="10.15" customHeight="1" x14ac:dyDescent="0.2"/>
    <row r="3" spans="1:14" s="12" customFormat="1" ht="15" customHeight="1" x14ac:dyDescent="0.25">
      <c r="A3" s="132" t="str">
        <f>PCMH</f>
        <v>Participating Entity #11</v>
      </c>
      <c r="B3" s="78"/>
    </row>
    <row r="4" spans="1:14" s="12" customFormat="1" ht="15" customHeight="1" x14ac:dyDescent="0.25">
      <c r="A4" s="133" t="s">
        <v>120</v>
      </c>
      <c r="B4" s="78"/>
    </row>
    <row r="5" spans="1:14" s="30" customFormat="1" ht="136.15" customHeight="1" x14ac:dyDescent="0.2">
      <c r="A5" s="9"/>
    </row>
    <row r="6" spans="1:14" x14ac:dyDescent="0.2">
      <c r="B6" s="18"/>
      <c r="C6" s="18"/>
      <c r="D6" s="18"/>
    </row>
    <row r="7" spans="1:14" x14ac:dyDescent="0.2">
      <c r="B7" s="18"/>
      <c r="C7" s="18"/>
      <c r="D7" s="18"/>
    </row>
    <row r="8" spans="1:14" x14ac:dyDescent="0.2">
      <c r="B8" s="18"/>
      <c r="C8" s="18"/>
      <c r="D8" s="18"/>
    </row>
    <row r="9" spans="1:14" x14ac:dyDescent="0.2">
      <c r="B9" s="18"/>
      <c r="C9" s="18"/>
      <c r="D9" s="18"/>
    </row>
    <row r="10" spans="1:14" x14ac:dyDescent="0.2">
      <c r="B10" s="18"/>
      <c r="C10" s="18"/>
      <c r="D10" s="18"/>
    </row>
    <row r="11" spans="1:14" x14ac:dyDescent="0.2">
      <c r="B11" s="18"/>
      <c r="C11" s="18"/>
      <c r="D11" s="18"/>
    </row>
    <row r="12" spans="1:14" x14ac:dyDescent="0.2">
      <c r="B12" s="18"/>
      <c r="C12" s="18"/>
      <c r="D12" s="18"/>
    </row>
    <row r="13" spans="1:14" x14ac:dyDescent="0.2">
      <c r="B13" s="18"/>
      <c r="C13" s="18"/>
      <c r="D13" s="18"/>
    </row>
    <row r="22" s="78" customFormat="1" x14ac:dyDescent="0.2"/>
  </sheetData>
  <pageMargins left="0.45" right="0.45" top="1.2" bottom="0.5" header="0.3" footer="0.3"/>
  <pageSetup scale="65"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A7DD40B4832A145AA25A8F4041FD097" ma:contentTypeVersion="8" ma:contentTypeDescription="Create a new document." ma:contentTypeScope="" ma:versionID="e7dd51cd0fde6d6f0ae13347d3efee6d">
  <xsd:schema xmlns:xsd="http://www.w3.org/2001/XMLSchema" xmlns:xs="http://www.w3.org/2001/XMLSchema" xmlns:p="http://schemas.microsoft.com/office/2006/metadata/properties" xmlns:ns2="4e9cb2aa-99f6-4481-917f-d01b101c0b8f" xmlns:ns3="7ef292ab-24c4-47e0-9383-088e2f5d3c6c" targetNamespace="http://schemas.microsoft.com/office/2006/metadata/properties" ma:root="true" ma:fieldsID="3100b3549c26a538330778ad0a3f67b3" ns2:_="" ns3:_="">
    <xsd:import namespace="4e9cb2aa-99f6-4481-917f-d01b101c0b8f"/>
    <xsd:import namespace="7ef292ab-24c4-47e0-9383-088e2f5d3c6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3:SharedWithUsers" minOccurs="0"/>
                <xsd:element ref="ns3:SharedWithDetails" minOccurs="0"/>
                <xsd:element ref="ns2:MediaServiceEventHashCode" minOccurs="0"/>
                <xsd:element ref="ns2: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e9cb2aa-99f6-4481-917f-d01b101c0b8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ef292ab-24c4-47e0-9383-088e2f5d3c6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W o r k b o o k S t a t e   x m l n s : i = " h t t p : / / w w w . w 3 . o r g / 2 0 0 1 / X M L S c h e m a - i n s t a n c e "   x m l n s = " h t t p : / / s c h e m a s . m i c r o s o f t . c o m / P o w e r B I A d d I n " > < L a s t P r o v i d e d R a n g e N a m e I d > 0 < / L a s t P r o v i d e d R a n g e N a m e I d > < L a s t U s e d G r o u p O b j e c t I d > < / L a s t U s e d G r o u p O b j e c t I d > < T i l e s L i s t > < T i l e s / > < / T i l e s L i s t > < / W o r k b o o k S t a t e > 
</file>

<file path=customXml/itemProps1.xml><?xml version="1.0" encoding="utf-8"?>
<ds:datastoreItem xmlns:ds="http://schemas.openxmlformats.org/officeDocument/2006/customXml" ds:itemID="{7BD9E7B5-511B-4988-9DAF-82E86D6A3366}">
  <ds:schemaRefs>
    <ds:schemaRef ds:uri="http://schemas.microsoft.com/sharepoint/v3/contenttype/forms"/>
  </ds:schemaRefs>
</ds:datastoreItem>
</file>

<file path=customXml/itemProps2.xml><?xml version="1.0" encoding="utf-8"?>
<ds:datastoreItem xmlns:ds="http://schemas.openxmlformats.org/officeDocument/2006/customXml" ds:itemID="{0E6B634E-6F1E-4F8C-A6C6-9CD08F34A2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e9cb2aa-99f6-4481-917f-d01b101c0b8f"/>
    <ds:schemaRef ds:uri="7ef292ab-24c4-47e0-9383-088e2f5d3c6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93FA470-A4FD-452D-A8CF-62784C28D672}">
  <ds:schemaRefs>
    <ds:schemaRef ds:uri="http://schemas.microsoft.com/office/2006/documentManagement/types"/>
    <ds:schemaRef ds:uri="http://purl.org/dc/elements/1.1/"/>
    <ds:schemaRef ds:uri="http://schemas.microsoft.com/office/2006/metadata/properties"/>
    <ds:schemaRef ds:uri="4e9cb2aa-99f6-4481-917f-d01b101c0b8f"/>
    <ds:schemaRef ds:uri="7ef292ab-24c4-47e0-9383-088e2f5d3c6c"/>
    <ds:schemaRef ds:uri="http://purl.org/dc/terms/"/>
    <ds:schemaRef ds:uri="http://schemas.openxmlformats.org/package/2006/metadata/core-properties"/>
    <ds:schemaRef ds:uri="http://purl.org/dc/dcmitype/"/>
    <ds:schemaRef ds:uri="http://schemas.microsoft.com/office/infopath/2007/PartnerControls"/>
    <ds:schemaRef ds:uri="http://www.w3.org/XML/1998/namespace"/>
  </ds:schemaRefs>
</ds:datastoreItem>
</file>

<file path=customXml/itemProps4.xml><?xml version="1.0" encoding="utf-8"?>
<ds:datastoreItem xmlns:ds="http://schemas.openxmlformats.org/officeDocument/2006/customXml" ds:itemID="{97BDDF70-6519-49EE-9A54-222E5AE41861}">
  <ds:schemaRefs>
    <ds:schemaRef ds:uri="http://schemas.microsoft.com/PowerBIAdd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18</vt:i4>
      </vt:variant>
    </vt:vector>
  </HeadingPairs>
  <TitlesOfParts>
    <vt:vector size="28" baseType="lpstr">
      <vt:lpstr>PCMH Cover</vt:lpstr>
      <vt:lpstr>Overall Instructions</vt:lpstr>
      <vt:lpstr>Demographics</vt:lpstr>
      <vt:lpstr>Staffing</vt:lpstr>
      <vt:lpstr>Enhanced Care Coordination</vt:lpstr>
      <vt:lpstr>Community Linkages</vt:lpstr>
      <vt:lpstr>Member Advisory Board</vt:lpstr>
      <vt:lpstr>Training</vt:lpstr>
      <vt:lpstr>NCQA or TJC updates</vt:lpstr>
      <vt:lpstr>Definitions</vt:lpstr>
      <vt:lpstr>PCMH</vt:lpstr>
      <vt:lpstr>'Community Linkages'!Print_Area</vt:lpstr>
      <vt:lpstr>Definitions!Print_Area</vt:lpstr>
      <vt:lpstr>Demographics!Print_Area</vt:lpstr>
      <vt:lpstr>'Enhanced Care Coordination'!Print_Area</vt:lpstr>
      <vt:lpstr>'Member Advisory Board'!Print_Area</vt:lpstr>
      <vt:lpstr>'NCQA or TJC updates'!Print_Area</vt:lpstr>
      <vt:lpstr>'Overall Instructions'!Print_Area</vt:lpstr>
      <vt:lpstr>'PCMH Cover'!Print_Area</vt:lpstr>
      <vt:lpstr>Staffing!Print_Area</vt:lpstr>
      <vt:lpstr>Training!Print_Area</vt:lpstr>
      <vt:lpstr>'Community Linkages'!Print_Titles</vt:lpstr>
      <vt:lpstr>Definitions!Print_Titles</vt:lpstr>
      <vt:lpstr>'Enhanced Care Coordination'!Print_Titles</vt:lpstr>
      <vt:lpstr>'Member Advisory Board'!Print_Titles</vt:lpstr>
      <vt:lpstr>'NCQA or TJC updates'!Print_Titles</vt:lpstr>
      <vt:lpstr>'Overall Instructions'!Print_Titles</vt:lpstr>
      <vt:lpstr>Training!Print_Titles</vt:lpstr>
    </vt:vector>
  </TitlesOfParts>
  <Company>Marsh &amp; McLennan Companies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jeanie-aspiras</dc:creator>
  <cp:lastModifiedBy>Godburn, Nicole</cp:lastModifiedBy>
  <cp:lastPrinted>2018-06-15T21:33:18Z</cp:lastPrinted>
  <dcterms:created xsi:type="dcterms:W3CDTF">2017-02-26T22:25:48Z</dcterms:created>
  <dcterms:modified xsi:type="dcterms:W3CDTF">2019-06-20T15:30:23Z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0x010100CA7DD40B4832A145AA25A8F4041FD097</vt:lpwstr>
  </property>
</Properties>
</file>