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23040" windowHeight="9405"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updates" sheetId="15" r:id="rId10"/>
    <sheet name="Definitions" sheetId="13" r:id="rId11"/>
  </sheets>
  <externalReferences>
    <externalReference r:id="rId12"/>
    <externalReference r:id="rId13"/>
  </externalReferences>
  <definedNames>
    <definedName name="AllStatusIndicators" localSheetId="5">#REF!</definedName>
    <definedName name="AllStatusIndicators" localSheetId="6">#REF!</definedName>
    <definedName name="AllStatusIndicators" localSheetId="10">#REF!</definedName>
    <definedName name="AllStatusIndicators" localSheetId="2">#REF!</definedName>
    <definedName name="AllStatusIndicators" localSheetId="4">#REF!</definedName>
    <definedName name="AllStatusIndicators" localSheetId="7">#REF!</definedName>
    <definedName name="AllStatusIndicators" localSheetId="9">#REF!</definedName>
    <definedName name="AllStatusIndicators" localSheetId="1">#REF!</definedName>
    <definedName name="AllStatusIndicators" localSheetId="8">#REF!</definedName>
    <definedName name="AllStatusIndicators">#REF!</definedName>
    <definedName name="mconame">'[1]QCMMR TEMPLATE'!$B$16</definedName>
    <definedName name="PCMH">'PCMH Cover'!$C$16</definedName>
    <definedName name="_xlnm.Print_Area" localSheetId="5">'Add-On FQHC Activities'!$A$1:$N$16</definedName>
    <definedName name="_xlnm.Print_Area" localSheetId="6">'Community Linkages'!$A$1:$E$23</definedName>
    <definedName name="_xlnm.Print_Area" localSheetId="10">Definitions!$A$1:$B$26</definedName>
    <definedName name="_xlnm.Print_Area" localSheetId="2">Demographics!$A$1:$M$19</definedName>
    <definedName name="_xlnm.Print_Area" localSheetId="4">'Enhanced Care Coordination'!$A$1:$N$18</definedName>
    <definedName name="_xlnm.Print_Area" localSheetId="7">'Member Advisory Board'!$A$1:$F$21</definedName>
    <definedName name="_xlnm.Print_Area" localSheetId="9">'NCQA updates'!$A$1:$A$7</definedName>
    <definedName name="_xlnm.Print_Area" localSheetId="1">'Overall Instructions'!$A$1:$A$4</definedName>
    <definedName name="_xlnm.Print_Area" localSheetId="0">'PCMH Cover'!$A$1:$M$34</definedName>
    <definedName name="_xlnm.Print_Area" localSheetId="3">Staffing!$A$1:$J$35</definedName>
    <definedName name="_xlnm.Print_Area" localSheetId="8">Training!$A$1:$C$22</definedName>
    <definedName name="_xlnm.Print_Titles" localSheetId="6">'Community Linkages'!$3:$6</definedName>
    <definedName name="_xlnm.Print_Titles" localSheetId="10">Definitions!$1:$3</definedName>
    <definedName name="_xlnm.Print_Titles" localSheetId="2">Demographics!$3:$6</definedName>
    <definedName name="_xlnm.Print_Titles" localSheetId="4">'Enhanced Care Coordination'!$3:$6</definedName>
    <definedName name="_xlnm.Print_Titles" localSheetId="7">'Member Advisory Board'!$3:$7</definedName>
    <definedName name="_xlnm.Print_Titles" localSheetId="9">'NCQA updates'!$3:$5</definedName>
    <definedName name="_xlnm.Print_Titles" localSheetId="1">'Overall Instructions'!$1:$2</definedName>
    <definedName name="_xlnm.Print_Titles" localSheetId="8">Training!$3:$6</definedName>
    <definedName name="StartLine" localSheetId="5">'[2]Control panel'!#REF!</definedName>
    <definedName name="StartLine" localSheetId="6">'[2]Control panel'!#REF!</definedName>
    <definedName name="StartLine" localSheetId="10">'[2]Control panel'!#REF!</definedName>
    <definedName name="StartLine" localSheetId="2">'[2]Control panel'!#REF!</definedName>
    <definedName name="StartLine" localSheetId="4">'[2]Control panel'!#REF!</definedName>
    <definedName name="StartLine" localSheetId="7">'[2]Control panel'!#REF!</definedName>
    <definedName name="StartLine" localSheetId="9">'[2]Control panel'!#REF!</definedName>
    <definedName name="StartLine" localSheetId="1">'[2]Control panel'!#REF!</definedName>
    <definedName name="StartLine" localSheetId="8">'[2]Control panel'!#REF!</definedName>
    <definedName name="StartLine">'[2]Control panel'!#REF!</definedName>
  </definedNames>
  <calcPr calcId="145621"/>
</workbook>
</file>

<file path=xl/calcChain.xml><?xml version="1.0" encoding="utf-8"?>
<calcChain xmlns="http://schemas.openxmlformats.org/spreadsheetml/2006/main">
  <c r="C7" i="11" l="1"/>
  <c r="D7" i="11"/>
  <c r="E7" i="11"/>
  <c r="F7" i="11"/>
  <c r="G7" i="11"/>
  <c r="H7" i="11"/>
  <c r="I7" i="11"/>
  <c r="J7" i="11"/>
  <c r="K7" i="11"/>
  <c r="L7" i="11"/>
  <c r="M7" i="11"/>
  <c r="N7" i="11" s="1"/>
  <c r="N7" i="8"/>
  <c r="C7" i="8"/>
  <c r="D7" i="8"/>
  <c r="E7" i="8"/>
  <c r="F7" i="8"/>
  <c r="G7" i="8"/>
  <c r="H7" i="8"/>
  <c r="I7" i="8"/>
  <c r="J7" i="8"/>
  <c r="K7" i="8"/>
  <c r="L7" i="8"/>
  <c r="M7" i="8"/>
  <c r="A3" i="15" l="1"/>
  <c r="A18" i="3" l="1"/>
  <c r="A3" i="3"/>
  <c r="A1" i="13" l="1"/>
  <c r="A3" i="10" l="1"/>
  <c r="A3" i="8"/>
  <c r="B7" i="11"/>
  <c r="A7" i="11"/>
  <c r="A7" i="8"/>
  <c r="A1" i="5" l="1"/>
  <c r="B7" i="8" l="1"/>
  <c r="A3" i="11" l="1"/>
  <c r="A3" i="9"/>
  <c r="A3" i="7" l="1"/>
  <c r="A3" i="4" l="1"/>
</calcChain>
</file>

<file path=xl/sharedStrings.xml><?xml version="1.0" encoding="utf-8"?>
<sst xmlns="http://schemas.openxmlformats.org/spreadsheetml/2006/main" count="336" uniqueCount="179">
  <si>
    <t>Care Coordinator Staffing</t>
  </si>
  <si>
    <t>FTE</t>
  </si>
  <si>
    <t>Member Advisory Board</t>
  </si>
  <si>
    <t>Meeting Dates</t>
  </si>
  <si>
    <t>Enhanced Care Coordination</t>
  </si>
  <si>
    <t>Measurement Item</t>
  </si>
  <si>
    <t>Jan</t>
  </si>
  <si>
    <t>Feb</t>
  </si>
  <si>
    <t>Mar</t>
  </si>
  <si>
    <t>Apr</t>
  </si>
  <si>
    <t>May</t>
  </si>
  <si>
    <t>Jun</t>
  </si>
  <si>
    <t>Jul</t>
  </si>
  <si>
    <t>Aug</t>
  </si>
  <si>
    <t>Sep</t>
  </si>
  <si>
    <t>Oct</t>
  </si>
  <si>
    <t>Nov</t>
  </si>
  <si>
    <t>Dec</t>
  </si>
  <si>
    <t>YTD</t>
  </si>
  <si>
    <t>Comments</t>
  </si>
  <si>
    <t>Children and Youth with Special Healthcare Needs (CYSHCN)</t>
  </si>
  <si>
    <t>Community linkages to address social determinants of health</t>
  </si>
  <si>
    <t>Month</t>
  </si>
  <si>
    <t>Add-on Activities (FQHCs only)</t>
  </si>
  <si>
    <t>Interdisciplinary team meetings</t>
  </si>
  <si>
    <t>A program administered by CHN that was developed to meet the diverse needs of the most socially and medically vulnerable members.</t>
  </si>
  <si>
    <t>Definitions</t>
  </si>
  <si>
    <t>Definition</t>
  </si>
  <si>
    <t>IEP</t>
  </si>
  <si>
    <t xml:space="preserve">WRAP </t>
  </si>
  <si>
    <t xml:space="preserve">Organizations that assist the community with housing, clothing, utility bill assistance, nutrition, food assistance, employment assistance, education, child care, transportation, language and literacy training, elder support services, etc.
</t>
  </si>
  <si>
    <t>Attendees</t>
  </si>
  <si>
    <t>Intensive Care Management (ICM)</t>
  </si>
  <si>
    <t>Acronyms and Terms</t>
  </si>
  <si>
    <t>Name of Partner Organization</t>
  </si>
  <si>
    <t>Staff Name</t>
  </si>
  <si>
    <t>PCMH+ members with behavioral health conditions</t>
  </si>
  <si>
    <t xml:space="preserve">PCMH+ members who participate in Intensive Care Management (ICM) </t>
  </si>
  <si>
    <t>PCMH+  Children and Youth with Special Healthcare Needs (CYSHCN)</t>
  </si>
  <si>
    <t>Full time equivalent, the ratio of the total number of paid hours during a period (part time, full time, contracted) by the number of working hours in that period Mondays through Fridays.</t>
  </si>
  <si>
    <t>PCMH+ member screenings for a BH condition</t>
  </si>
  <si>
    <t>Community Health Network of Connecticut</t>
  </si>
  <si>
    <t>CHN</t>
  </si>
  <si>
    <t>FQHC</t>
  </si>
  <si>
    <t>Interdisciplinary team meetings with behavioral health care coordinator participation</t>
  </si>
  <si>
    <t>PCMH+ members who are transition-age youth (TAY)</t>
  </si>
  <si>
    <t>Transition-Age Youth (TAY)</t>
  </si>
  <si>
    <t>Individuals between the ages of 16 and 25 years. The age range for transition-age youth (TAY) can vary to include children as young as 12 years of age.</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</si>
  <si>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</si>
  <si>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</si>
  <si>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</si>
  <si>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</si>
  <si>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</si>
  <si>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</si>
  <si>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</si>
  <si>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</si>
  <si>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</si>
  <si>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 xml:space="preserve">Evaluative screen for behavioral health conditions beyond depression screening. </t>
  </si>
  <si>
    <t>Overall Instructions</t>
  </si>
  <si>
    <t>Behavioral Health Care Coordinator Staffing (FQHCs only)</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</si>
  <si>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</si>
  <si>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</si>
  <si>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</si>
  <si>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</si>
  <si>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</si>
  <si>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</si>
  <si>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</si>
  <si>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</si>
  <si>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</si>
  <si>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</si>
  <si>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</si>
  <si>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</si>
  <si>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</si>
  <si>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</si>
  <si>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</si>
  <si>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</si>
  <si>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</si>
  <si>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</si>
  <si>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N</t>
  </si>
  <si>
    <t>PCMH+ members with a care coordination contact</t>
  </si>
  <si>
    <t>Training</t>
  </si>
  <si>
    <t>Copies of psychiatric advance directives in PCMH+ member files</t>
  </si>
  <si>
    <t>New/updated WRAP plans or other recovery planning tool plans developed or updated</t>
  </si>
  <si>
    <t>New/updated TAY transition care plans developed or updated</t>
  </si>
  <si>
    <t>Required care coordination activities that all PCMH+ Participating Entities must provide. These activities are described in Section III.F.3 of the RFP.</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</si>
  <si>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
  </si>
  <si>
    <t>Enhanced Care Coordination Activities</t>
  </si>
  <si>
    <t>Care Coordination Add-On Payments</t>
  </si>
  <si>
    <t>Transition Plans (for TAY)</t>
  </si>
  <si>
    <t>504 Plan</t>
  </si>
  <si>
    <t>PCMH+ members who are TAY with transition care plans</t>
  </si>
  <si>
    <t>PCMH+ members with an Individualized Education Plan (IEP) or 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</si>
  <si>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</si>
  <si>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</si>
  <si>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</si>
  <si>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</si>
  <si>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</si>
  <si>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</si>
  <si>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</si>
  <si>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</si>
  <si>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Monthly counts </t>
  </si>
  <si>
    <t xml:space="preserve">Quarterly counts </t>
  </si>
  <si>
    <t xml:space="preserve">PCMH+ Trainings Provided </t>
  </si>
  <si>
    <t># Staff Attending</t>
  </si>
  <si>
    <t>Number of Board Members in Attendance</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</si>
  <si>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</si>
  <si>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</si>
  <si>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</si>
  <si>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</si>
  <si>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</si>
  <si>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</si>
  <si>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</si>
  <si>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</si>
  <si>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</si>
  <si>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</si>
  <si>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</si>
  <si>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</si>
  <si>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</si>
  <si>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</si>
  <si>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</si>
  <si>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</si>
  <si>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</si>
  <si>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</si>
  <si>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</si>
  <si>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</si>
  <si>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</si>
  <si>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</si>
  <si>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When two disorders or illnesses occur in the same person, simultaneously or sequentially, they are described as co-morbid. Comorbidity also implies interactions between the illnesses that affect the course and prognosis of both.</t>
  </si>
  <si>
    <t>Psychiatric Advance Directive</t>
  </si>
  <si>
    <t>Social Determinants of Health</t>
  </si>
  <si>
    <t xml:space="preserve">PCMH+ Voting Members </t>
  </si>
  <si>
    <t>Update on Progress Toward NCQA Recognition for All Sites</t>
  </si>
  <si>
    <t>Number of PCMH+ assigned members (as of January 1, 2017)</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</si>
  <si>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</si>
  <si>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r>
      <t xml:space="preserve">This reporting template and specifications outline monthly reporting requirements for PCMH+ Participating Entities contracted with DSS, effective January 1, 2017. This reporting template does not replace any reporting, electronic data submission requirements or financial monitoring requirements from DSS; it promotes consistent and uniform reporting of performance measures for PCMH+. 
Individualized instructions are included in each tab. Each Participating Entity should input data as appropriate in the reporting cells for the current month or quarter, as designated in each tab, or as required.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Tab "NCQA updates" is to be completed by </t>
    </r>
    <r>
      <rPr>
        <b/>
        <sz val="11"/>
        <rFont val="Arial"/>
        <family val="2"/>
      </rPr>
      <t>Advanced Networks</t>
    </r>
    <r>
      <rPr>
        <sz val="11"/>
        <rFont val="Arial"/>
        <family val="2"/>
      </rPr>
      <t xml:space="preserve"> only. 
The report is due by the 16th day of every month.  
Data collection for this report begins in April 2017.
Before beginning data entry, select the "Enable Content" button.
</t>
    </r>
  </si>
  <si>
    <r>
      <rPr>
        <sz val="11"/>
        <color rgb="FFFF0000"/>
        <rFont val="Arial"/>
        <family val="2"/>
      </rPr>
      <t xml:space="preserve">RFP Page 45 Section III, F.1.a.iii.(1)  </t>
    </r>
    <r>
      <rPr>
        <b/>
        <sz val="11"/>
        <rFont val="Arial"/>
        <family val="2"/>
      </rPr>
      <t xml:space="preserve">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
    </r>
    <r>
      <rPr>
        <sz val="11"/>
        <color rgb="FFFF0000"/>
        <rFont val="Arial"/>
        <family val="2"/>
      </rPr>
      <t xml:space="preserve">
RFP Page 45 Section III, F.1.b.v </t>
    </r>
    <r>
      <rPr>
        <sz val="11"/>
        <rFont val="Arial"/>
        <family val="2"/>
      </rPr>
      <t>The clinical director and senior leader from FQHCs are not required to be full time or solely dedicated to the FQHC.
Column A: Enter the name of the staff person.
Column B: Select "Clinical Director" or "Senior Leader" from the drop down to indicate the position. 
Column C: Provide the full time equivalency of the care coordinator. For instance, if the position is considered half time (i.e. 20 hours out of a 40 hour work week), enter ".5". If considered full time (i.e., 40 hours out of a 40 hour work week), enter "1".
Column D: Enter the approximate percent of time the program lead is assigned each week to program support activities.
Column E: If the care coordinator has licensure or certification (i.e. RN), enter it here.
Additional rows may be added as necessary. Please update as needed.</t>
    </r>
  </si>
  <si>
    <r>
      <rPr>
        <b/>
        <sz val="11"/>
        <rFont val="Arial"/>
        <family val="2"/>
      </rPr>
      <t>Care Coordinator Staffing Assurance</t>
    </r>
    <r>
      <rPr>
        <sz val="11"/>
        <rFont val="Arial"/>
        <family val="2"/>
      </rPr>
      <t>: In narrative form, please describe how you ensure that care coordination is available at all of your sites. In addition, please describe how and where you are performing care coordination activities. Include the total number of sites where services are provided.</t>
    </r>
    <r>
      <rPr>
        <sz val="10"/>
        <rFont val="Symbol"/>
        <family val="1"/>
        <charset val="2"/>
      </rPr>
      <t/>
    </r>
  </si>
  <si>
    <t>Copies of WRAPs or other recovery planning tools in PCMH+ member files</t>
  </si>
  <si>
    <r>
      <t xml:space="preserve">***FQHCs Only***
</t>
    </r>
    <r>
      <rPr>
        <sz val="11"/>
        <color rgb="FFFF0000"/>
        <rFont val="Arial"/>
        <family val="2"/>
      </rPr>
      <t xml:space="preserve">RFP Page 47-48, Section III, F.4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This tab captures some of the activities that should be occurring on an ongoing basis. Report on the following elements on a monthly or quarterly basis. 
Column A: No action required. List of FQHC-only PCMH+ add-on activities.
Columns B through N: 
• Enter the number of behavioral health/physical health interdisciplinary team meetings. </t>
    </r>
    <r>
      <rPr>
        <b/>
        <sz val="11"/>
        <rFont val="Arial"/>
        <family val="2"/>
      </rPr>
      <t>Report monthly</t>
    </r>
    <r>
      <rPr>
        <sz val="11"/>
        <rFont val="Arial"/>
        <family val="2"/>
      </rPr>
      <t xml:space="preserve">
• Enter the number of interdisciplinary team meetings with behavioral health care coordinator participation. </t>
    </r>
    <r>
      <rPr>
        <b/>
        <sz val="11"/>
        <rFont val="Arial"/>
        <family val="2"/>
      </rPr>
      <t>Report monthly</t>
    </r>
    <r>
      <rPr>
        <sz val="11"/>
        <rFont val="Arial"/>
        <family val="2"/>
      </rPr>
      <t xml:space="preserve">
• Provide the number of Wellness Recovery Action Plans (WRAPs) or other recovery planning tools developed </t>
    </r>
    <r>
      <rPr>
        <b/>
        <sz val="11"/>
        <rFont val="Arial"/>
        <family val="2"/>
      </rPr>
      <t>or updated</t>
    </r>
    <r>
      <rPr>
        <sz val="11"/>
        <rFont val="Arial"/>
        <family val="2"/>
      </rPr>
      <t xml:space="preserve"> for PCMH+ members with co-morbid behavioral health conditions. </t>
    </r>
    <r>
      <rPr>
        <b/>
        <sz val="11"/>
        <rFont val="Arial"/>
        <family val="2"/>
      </rPr>
      <t>Report quarterly</t>
    </r>
    <r>
      <rPr>
        <sz val="11"/>
        <rFont val="Arial"/>
        <family val="2"/>
      </rPr>
      <t xml:space="preserve">
• Provide the number of transition care plans developed </t>
    </r>
    <r>
      <rPr>
        <b/>
        <sz val="11"/>
        <rFont val="Arial"/>
        <family val="2"/>
      </rPr>
      <t>or updated</t>
    </r>
    <r>
      <rPr>
        <sz val="11"/>
        <rFont val="Arial"/>
        <family val="2"/>
      </rPr>
      <t xml:space="preserve"> for PCMH+ TAY members. </t>
    </r>
    <r>
      <rPr>
        <b/>
        <sz val="11"/>
        <rFont val="Arial"/>
        <family val="2"/>
      </rPr>
      <t>Report quarterly</t>
    </r>
    <r>
      <rPr>
        <sz val="11"/>
        <rFont val="Arial"/>
        <family val="2"/>
      </rPr>
      <t xml:space="preserve">
Number of PCMH+ assigned members will automatically populate from the Demographics tab.</t>
    </r>
    <r>
      <rPr>
        <sz val="10"/>
        <rFont val="Symbol"/>
        <family val="1"/>
        <charset val="2"/>
      </rPr>
      <t/>
    </r>
  </si>
  <si>
    <r>
      <rPr>
        <sz val="11"/>
        <color rgb="FFFF0000"/>
        <rFont val="Arial"/>
        <family val="2"/>
      </rPr>
      <t xml:space="preserve">RFP Page 45, Section III, F.2 </t>
    </r>
    <r>
      <rPr>
        <sz val="11"/>
        <rFont val="Arial"/>
        <family val="2"/>
      </rPr>
      <t>In an effort to meaningfully impact social determinants of health, promote physical and behavioral health integrated care and assist PCMH+ members in utilizing their Medicaid benefits, PCMH+ Participating Entities are required to implement or demonstrate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The purpose of these partnerships is to develop and implement initiatives to identify and actively refer PCMH+ members with behavioral health conditions who require specialized behavioral health treatment to appropriate sources of care, address social determinants of health and facilitate rapid access to care and needed resources.
Column A: Enter the name of the local community organization partner.
Column B: Record the type of organization (i.e., food bank).
Column C: Provide the type of services provided by the organization.
Column D: Enter the name of the main contact at the partnership organization.
Column E: Enter the approximate date the partnership was established.
Additional rows may be added as necessary. Please update as needed.</t>
    </r>
  </si>
  <si>
    <r>
      <rPr>
        <sz val="11"/>
        <color rgb="FFFF0000"/>
        <rFont val="Arial"/>
        <family val="2"/>
      </rPr>
      <t xml:space="preserve">RFP Page 42, Section III, F.1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Column A: Enter the date of the meeting.
Column B: Record the total number of board members attending. 
Column C: Provide the number of board members who are also voting members. 
Column D: Enter the number of board members who are also PCMH+ members.
Column E: Enter the number of board members who are also PCMH+ members who are also voting members.
Column F: List the topics covered at the meeting.
Additional rows may be added as necessary.</t>
    </r>
    <r>
      <rPr>
        <sz val="10"/>
        <rFont val="Symbol"/>
        <family val="1"/>
        <charset val="2"/>
      </rPr>
      <t/>
    </r>
  </si>
  <si>
    <r>
      <rPr>
        <sz val="11"/>
        <color rgb="FFFF0000"/>
        <rFont val="Arial"/>
        <family val="2"/>
      </rPr>
      <t xml:space="preserve">RFP Page 46, Section III, F.3.b and RFP Page 47, Section III, F.3.f.iii  </t>
    </r>
    <r>
      <rPr>
        <sz val="11"/>
        <rFont val="Arial"/>
        <family val="2"/>
      </rPr>
      <t>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Column A: No action required. List of months. 
Column B: Record the training topics provided for PCMH+ staff. Include required training and additional relevant training. 
Column C: Provide the number of staff trained for each training.
Additional rows may be added as necessary.</t>
    </r>
  </si>
  <si>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</si>
  <si>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</si>
  <si>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mental retardation, organic brain syndrome, emotional or mental illness, and specific learning disabilities. 
http://www.ct.gov/dss/cwp/view.asp?a=2349&amp;q=304658#What </t>
    </r>
  </si>
  <si>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</si>
  <si>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</si>
  <si>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</si>
  <si>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</si>
  <si>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 xml:space="preserve">Wellness Recovery Action Plan® or WRAP. For purposes of this program, WRAP-like recovery instruments are equally acceptable.
WRAP is an evidenced 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</si>
  <si>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sz val="11"/>
        <color rgb="FFFF0000"/>
        <rFont val="Arial"/>
        <family val="2"/>
      </rPr>
      <t xml:space="preserve">RFP Page 42, Section III, F </t>
    </r>
    <r>
      <rPr>
        <b/>
        <sz val="11"/>
        <color rgb="FFFF0000"/>
        <rFont val="Arial"/>
        <family val="2"/>
      </rPr>
      <t xml:space="preserve"> </t>
    </r>
    <r>
      <rPr>
        <sz val="11"/>
        <rFont val="Arial"/>
        <family val="2"/>
      </rPr>
      <t xml:space="preserve">DSS populated the total number of individuals eligible to participate in the PCMH+ program as of January 1, 2017. 
</t>
    </r>
    <r>
      <rPr>
        <b/>
        <sz val="11"/>
        <rFont val="Arial"/>
        <family val="2"/>
      </rPr>
      <t xml:space="preserve">
</t>
    </r>
    <r>
      <rPr>
        <sz val="11"/>
        <rFont val="Arial"/>
        <family val="2"/>
      </rPr>
      <t xml:space="preserve">Column A: No action required. List of PCMH+ member categories.
Columns B through M: Enter the number of PCMH+ members who fall into each category listed in Column A, on a monthly or quarterly basis, depending upon the population group. PCMH+ members may fall in more than one category. Enter the number of members who:
</t>
    </r>
    <r>
      <rPr>
        <sz val="11"/>
        <rFont val="Symbol"/>
        <family val="1"/>
        <charset val="2"/>
      </rPr>
      <t>·</t>
    </r>
    <r>
      <rPr>
        <sz val="11"/>
        <rFont val="Arial"/>
        <family val="2"/>
      </rPr>
      <t xml:space="preserve"> Are considered transition-age youth (TAY).  </t>
    </r>
    <r>
      <rPr>
        <sz val="11"/>
        <color rgb="FFFF0000"/>
        <rFont val="Arial"/>
        <family val="2"/>
      </rPr>
      <t xml:space="preserve">RFP Page 48, Section III, F.4.b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Are TAY who also have transition care plans.</t>
    </r>
    <r>
      <rPr>
        <sz val="11"/>
        <color rgb="FFFF0000"/>
        <rFont val="Arial"/>
        <family val="2"/>
      </rPr>
      <t xml:space="preserve">  RFP Page 48, Section III, F.4.b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Have one or more disabilities. </t>
    </r>
    <r>
      <rPr>
        <sz val="11"/>
        <color rgb="FFFF0000"/>
        <rFont val="Arial"/>
        <family val="2"/>
      </rPr>
      <t xml:space="preserve">RFP Page 47, Section III, F.3.f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Children and Youth with Special Healthcare Needs (CYSHCN.)</t>
    </r>
    <r>
      <rPr>
        <sz val="11"/>
        <color rgb="FFFF0000"/>
        <rFont val="Arial"/>
        <family val="2"/>
      </rPr>
      <t xml:space="preserve">  RFP Page 46, Section III, F.3.e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 behavioral health condition.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Participate in the CHN Intensive Case Management program (ICM).  </t>
    </r>
    <r>
      <rPr>
        <sz val="11"/>
        <color rgb="FFFF0000"/>
        <rFont val="Arial"/>
        <family val="2"/>
      </rPr>
      <t xml:space="preserve">RFP Page 27, Section III, B.1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an Individualized Education Plan (IEP) or 504 Plan. </t>
    </r>
    <r>
      <rPr>
        <sz val="11"/>
        <color rgb="FFFF0000"/>
        <rFont val="Arial"/>
        <family val="2"/>
      </rPr>
      <t xml:space="preserve"> RFP Page 47, Section III, F.3.e.iii  </t>
    </r>
    <r>
      <rPr>
        <b/>
        <sz val="11"/>
        <rFont val="Arial"/>
        <family val="2"/>
      </rPr>
      <t>Report quarterly</t>
    </r>
    <r>
      <rPr>
        <sz val="10"/>
        <rFont val="Symbol"/>
        <family val="1"/>
        <charset val="2"/>
      </rPr>
      <t/>
    </r>
  </si>
  <si>
    <r>
      <rPr>
        <sz val="11"/>
        <color rgb="FFFF0000"/>
        <rFont val="Arial"/>
        <family val="2"/>
      </rPr>
      <t xml:space="preserve">RFP Page 46, Section III, F.3.c and d </t>
    </r>
    <r>
      <rPr>
        <b/>
        <sz val="11"/>
        <rFont val="Arial"/>
        <family val="2"/>
      </rPr>
      <t xml:space="preserve">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sz val="11"/>
        <color rgb="FFFF0000"/>
        <rFont val="Arial"/>
        <family val="2"/>
      </rPr>
      <t>RFP Page 47, Section III, F.4.a.i</t>
    </r>
    <r>
      <rPr>
        <sz val="11"/>
        <rFont val="Arial"/>
        <family val="2"/>
      </rPr>
      <t xml:space="preserve">  </t>
    </r>
    <r>
      <rPr>
        <b/>
        <sz val="11"/>
        <rFont val="Arial"/>
        <family val="2"/>
      </rPr>
      <t xml:space="preserve">Behavioral Health Care Coordinators: </t>
    </r>
    <r>
      <rPr>
        <sz val="11"/>
        <rFont val="Arial"/>
        <family val="2"/>
      </rPr>
      <t>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Column A: Enter the name of the staff person.
Column B: Provide the full time equivalency of the care coordinator. For instance, if the position is considered half time (i.e. 20 hours out of a 40 hour work week), enter ".5". If considered full time (i.e., 40 hours out of a 40 hour work week), enter "1".
Column C: Enter the approximate percent of time the care coordinator devotes to care coordination activities per week across all sites managed by the care coordinator.
Column D: Indicate the number of Participating Entity sites that are managed by the care coordinator. 
Column E: Enter the hiring date of the care coordinator.
Column F: Enter the termination date of the care coordinator, if applicable.
Column G: If the care coordinator has licensure or certification (i.e. RN), enter it here.
Column H: Estimate the total number of years the individual has been providing care coordination services.
Column I: Estimate the total number of years the individual has been providing care coordination services focused specifically on behavioral health needs.
Column J: List other responsibilities the care coordinator performs as required by the Participating Entity. 
Additional rows may be added as necessary. Please update as needed.</t>
    </r>
  </si>
  <si>
    <t>PCMH+ members refusing care coordination</t>
  </si>
  <si>
    <r>
      <rPr>
        <sz val="11"/>
        <color rgb="FFFF0000"/>
        <rFont val="Arial"/>
        <family val="2"/>
      </rPr>
      <t xml:space="preserve">RFP Page 45-47, Section III, F.3.a and f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This tab captures some of the activities that should be occurring on an ongoing basis. Report on the following elements on a monthly or quarterly basis. 
Column A: No action required. List of PCMH+ enhanced care coordination activities.
Columns B through N: 
</t>
    </r>
    <r>
      <rPr>
        <sz val="11"/>
        <rFont val="Symbol"/>
        <family val="1"/>
        <charset val="2"/>
      </rPr>
      <t xml:space="preserve">· </t>
    </r>
    <r>
      <rPr>
        <sz val="11"/>
        <rFont val="Arial"/>
        <family val="2"/>
      </rPr>
      <t xml:space="preserve">Enter the total number of unique PCMH+ members who had at least one care coordination contact including behavioral health interactions. </t>
    </r>
    <r>
      <rPr>
        <b/>
        <sz val="11"/>
        <rFont val="Arial"/>
        <family val="2"/>
      </rPr>
      <t>Report monthly
· Enter the number of PCMH+ members refusing care coordination. In the comment section, please record reasons members are refusing care coordination.</t>
    </r>
    <r>
      <rPr>
        <sz val="11"/>
        <rFont val="Arial"/>
        <family val="2"/>
      </rPr>
      <t xml:space="preserve">
</t>
    </r>
    <r>
      <rPr>
        <sz val="11"/>
        <rFont val="Symbol"/>
        <family val="1"/>
        <charset val="2"/>
      </rPr>
      <t xml:space="preserve">· </t>
    </r>
    <r>
      <rPr>
        <sz val="11"/>
        <rFont val="Arial"/>
        <family val="2"/>
      </rPr>
      <t xml:space="preserve">Provide the total number of unique PCMH+ members who received a behavioral health screening.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Enter the total number of unique PCMH+ members with disabilities who received at least one adjusted appointment time. </t>
    </r>
    <r>
      <rPr>
        <sz val="11"/>
        <color rgb="FFFF0000"/>
        <rFont val="Arial"/>
        <family val="2"/>
      </rPr>
      <t xml:space="preserve">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Record the number of Wellness Recovery Action Plans (WRAP) or other recovery planning tools that are maintained in the files of PCMH+ members with co-morbid behavioral health conditions.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Provide the number of psychiatric advance directive copies in the files of PCMH+ members with behavioral health conditions/SPMI. </t>
    </r>
    <r>
      <rPr>
        <b/>
        <sz val="11"/>
        <rFont val="Arial"/>
        <family val="2"/>
      </rPr>
      <t>Report quarterly</t>
    </r>
    <r>
      <rPr>
        <sz val="11"/>
        <rFont val="Arial"/>
        <family val="2"/>
      </rPr>
      <t xml:space="preserve">
Number of PCMH+ assigned members will automatically populate from the Demographics tab.
Members may be counted in more than one category per month.</t>
    </r>
  </si>
  <si>
    <r>
      <t xml:space="preserve">***Advanced Networks Only***
</t>
    </r>
    <r>
      <rPr>
        <sz val="11"/>
        <color rgb="FFFF0000"/>
        <rFont val="Arial"/>
        <family val="2"/>
      </rPr>
      <t xml:space="preserve">RFP Page 43 Section III, F.1.a.ii.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***FQHCs Only***
</t>
    </r>
    <r>
      <rPr>
        <sz val="11"/>
        <color rgb="FFFF0000"/>
        <rFont val="Arial"/>
        <family val="2"/>
      </rPr>
      <t xml:space="preserve">RFP Page 44 Section III, F.1.b.iv. </t>
    </r>
    <r>
      <rPr>
        <sz val="11"/>
        <rFont val="Arial"/>
        <family val="2"/>
      </rPr>
      <t>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***Both Advanced Networks and FQHCs***
In the box below, provide a status update of the process to become fully recognized by NCQA (Advanced Networks) or verify Joint Commission certification (FQHCs).  Steps to become recognized are detailed in the RFP.</t>
    </r>
  </si>
  <si>
    <r>
      <t>PCMH+ members with disabilities</t>
    </r>
    <r>
      <rPr>
        <vertAlign val="superscript"/>
        <sz val="11"/>
        <color rgb="FFFF0000"/>
        <rFont val="Arial"/>
        <family val="2"/>
      </rPr>
      <t>1</t>
    </r>
  </si>
  <si>
    <t>PCMH+ members with disabilities who received an adjusted appointment or any other support relating to improving their access to services</t>
  </si>
  <si>
    <t>---</t>
  </si>
  <si>
    <t>N/A</t>
  </si>
  <si>
    <t>Currently, our EHR system does not have the capabilities to capture this information. Enhancements are under development with no prospective end date of completion as of yet.</t>
  </si>
  <si>
    <t>Primary Care Action Group</t>
  </si>
  <si>
    <t>Partnership</t>
  </si>
  <si>
    <t>Healthier Greater New Haven Partnership</t>
  </si>
  <si>
    <t xml:space="preserve">PCMH+ New Haven Community Collaboration Council
PCMH+ Bridgeport Community Collaboration Council
</t>
  </si>
  <si>
    <t xml:space="preserve">Support community-wide care management and resource referrals. Based on the current Community Care Team
model, invited members will include the area hospitals (Bridgeport, St. Vincent’s and Yale New Haven); the local FQHCs (SWCHC, Optimus, Cornell Scott-Hill Health Center, Fair Haven), Community Health Network (DSS Medicaid Program Coordinator); behavioral health providers (DMHAS, Recovery Network Programs, South Central Connecticut Consortium and Regional Mental Health Boards); Social service agencies; Local health departments (Bridgeport Department of Health and Social Services, New Haven Health Department, the Stratford Health Department, East Shore Health District);Housing agencies (Bridgeport Neighborhood Trust, Central CT Coast YMCA Alpha House, Bridgeport and New Haven Housing Authorities, Columbus House); Transportation services; Food pantries; Home care agencies; Nursing homes; and local PCMH+ beneficiaries who represent the diversity of these communities’ populations.
</t>
  </si>
  <si>
    <t>PCMH+ Advisory Committee Agenda
-Welcome &amp; Introductions
-Patient Story
-PCMH+ Program Overview
-Charter Review
-Future Meeting Structure
-Open Forum</t>
  </si>
  <si>
    <t>April</t>
  </si>
  <si>
    <t>Annual Cultrual Competency &amp; Unconscious Bias Training</t>
  </si>
  <si>
    <t>July</t>
  </si>
  <si>
    <t>Annual Cultrual Competency &amp; Unconscious Bias Training/Disability Competency Training</t>
  </si>
  <si>
    <t>October</t>
  </si>
  <si>
    <t>Decmeber</t>
  </si>
  <si>
    <t>Rescheduled to July 27th 2017</t>
  </si>
  <si>
    <t>In process</t>
  </si>
  <si>
    <r>
      <rPr>
        <vertAlign val="superscript"/>
        <sz val="11"/>
        <color rgb="FFFF0000"/>
        <rFont val="Arial"/>
        <family val="2"/>
      </rPr>
      <t>1</t>
    </r>
    <r>
      <rPr>
        <sz val="11"/>
        <color rgb="FFFF0000"/>
        <rFont val="Arial"/>
        <family val="2"/>
      </rPr>
      <t xml:space="preserve"> PCMH+ members with disabilities documentation pending</t>
    </r>
  </si>
  <si>
    <t>Participating Entity #4</t>
  </si>
  <si>
    <t>strategically embedded 7 Care Coordinators into 10 of our DSS PCMH certfiied practices as well as centrally locating 3 others to meet the global needs of our patients. Care Coordinators are paired with providers and are integrated into the health care team. implemented a care coordination program aligned with primary care providers.</t>
  </si>
  <si>
    <t>In the Greater Bridgeport Region, participates in the Primary Care Action Group that has been working to increase access to care for the underserved since 2002. Members include both hospitals located in Bridgeport, both FQHCs located in Bridgeport, the Americare's Free Clinic, DMHAS/SW CT Mental Health Center, Health Departments from Bridgeport, Stratford, Fairfield, Trumbull and Monroe, and the SW Area Health Education Center (SWAHEC).</t>
  </si>
  <si>
    <t>In the Greater New Haven (GNH) Region, participates with the Partnership for a Healthier Greater New Haven (PHGNH) to identify, prioritize and address needs in the community that impact health outcomes. Convened In 2010, the PHGNH meets monthly and includes a variety of organizations and interests from in and around the GNH area including organizations such as Yale New Haven Hospital (YNHH); Fair Haven Community Health Center (FHCMC); Cornell Scott-Hill Health Center (CS-HH); Project Access-New Haven (PA-NH); DataHaven; Health Departments from New Haven, the East Shore, Quinnipiak Valley and Milford; the Community Action Agency of New Haven; and the City of New Haven Community Services Administration.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</si>
</sst>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19"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b/>
      <sz val="10"/>
      <name val="Arial"/>
      <family val="2"/>
    </font>
    <font>
      <sz val="22"/>
      <color rgb="FFFF0000"/>
      <name val="Arial"/>
      <family val="2"/>
    </font>
    <font>
      <b/>
      <sz val="12"/>
      <name val="Arial"/>
      <family val="2"/>
    </font>
    <font>
      <sz val="10"/>
      <name val="Symbol"/>
      <family val="1"/>
      <charset val="2"/>
    </font>
    <font>
      <b/>
      <sz val="11"/>
      <color rgb="FFFF0000"/>
      <name val="Arial"/>
      <family val="2"/>
    </font>
    <font>
      <sz val="11"/>
      <name val="Symbol"/>
      <family val="1"/>
      <charset val="2"/>
    </font>
    <font>
      <sz val="12"/>
      <color rgb="FFFF0000"/>
      <name val="Arial"/>
      <family val="2"/>
    </font>
    <font>
      <sz val="20"/>
      <name val="Arial"/>
      <family val="2"/>
    </font>
    <font>
      <vertAlign val="superscript"/>
      <sz val="11"/>
      <color rgb="FFFF0000"/>
      <name val="Arial"/>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194">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2" fillId="0" borderId="1" xfId="0" applyFont="1" applyFill="1" applyBorder="1" applyAlignment="1" applyProtection="1">
      <alignment wrapText="1"/>
      <protection locked="0"/>
    </xf>
    <xf numFmtId="164" fontId="2" fillId="0" borderId="1" xfId="0" applyNumberFormat="1" applyFont="1" applyFill="1" applyBorder="1" applyAlignment="1" applyProtection="1">
      <alignment wrapText="1"/>
      <protection locked="0"/>
    </xf>
    <xf numFmtId="166" fontId="2" fillId="5" borderId="4" xfId="3" applyNumberFormat="1" applyFont="1" applyFill="1" applyBorder="1" applyAlignment="1" applyProtection="1"/>
    <xf numFmtId="166" fontId="2" fillId="5" borderId="4" xfId="0" applyNumberFormat="1" applyFont="1" applyFill="1" applyBorder="1" applyAlignment="1" applyProtection="1"/>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center" wrapText="1" indent="1"/>
      <protection locked="0"/>
    </xf>
    <xf numFmtId="0" fontId="2" fillId="0" borderId="1" xfId="0" applyFont="1" applyFill="1" applyBorder="1" applyAlignment="1" applyProtection="1">
      <alignment horizontal="left" wrapText="1" inden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1" xfId="0" applyNumberFormat="1" applyFont="1" applyFill="1" applyBorder="1" applyAlignment="1" applyProtection="1">
      <alignment horizontal="left" vertical="center" wrapText="1"/>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2" fillId="0" borderId="1" xfId="0" applyFont="1" applyFill="1" applyBorder="1" applyAlignment="1" applyProtection="1">
      <alignment horizontal="left" wrapText="1"/>
      <protection locked="0"/>
    </xf>
    <xf numFmtId="0" fontId="2" fillId="0" borderId="4" xfId="0" applyFont="1" applyFill="1" applyBorder="1" applyAlignment="1" applyProtection="1">
      <alignment wrapText="1"/>
      <protection locked="0"/>
    </xf>
    <xf numFmtId="9" fontId="2" fillId="0" borderId="1" xfId="2" applyFont="1" applyFill="1" applyBorder="1" applyAlignment="1" applyProtection="1">
      <alignment wrapText="1"/>
      <protection locked="0"/>
    </xf>
    <xf numFmtId="0" fontId="11" fillId="2" borderId="0" xfId="0" applyFont="1" applyFill="1"/>
    <xf numFmtId="0" fontId="2" fillId="0" borderId="1" xfId="0" applyFont="1" applyFill="1" applyBorder="1" applyAlignment="1" applyProtection="1">
      <alignment horizontal="left" vertical="top" wrapText="1"/>
      <protection locked="0"/>
    </xf>
    <xf numFmtId="0" fontId="2" fillId="0" borderId="0" xfId="0" applyFont="1" applyFill="1" applyBorder="1" applyProtection="1"/>
    <xf numFmtId="0" fontId="12" fillId="0" borderId="0" xfId="0" applyFont="1" applyFill="1" applyBorder="1" applyAlignment="1" applyProtection="1">
      <alignment horizontal="center" wrapText="1"/>
      <protection locked="0"/>
    </xf>
    <xf numFmtId="0" fontId="12" fillId="0" borderId="2" xfId="0" applyFont="1" applyFill="1" applyBorder="1" applyAlignment="1" applyProtection="1">
      <alignment horizontal="center" wrapText="1"/>
      <protection locked="0"/>
    </xf>
    <xf numFmtId="0" fontId="0" fillId="0" borderId="0" xfId="0" applyFont="1" applyProtection="1">
      <protection locked="0"/>
    </xf>
    <xf numFmtId="2" fontId="2" fillId="0" borderId="1" xfId="0" applyNumberFormat="1" applyFont="1" applyFill="1" applyBorder="1" applyAlignment="1" applyProtection="1">
      <alignment wrapText="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0" fontId="16" fillId="0" borderId="0" xfId="0" applyFont="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4" xfId="0" applyFont="1" applyFill="1" applyBorder="1" applyAlignment="1" applyProtection="1">
      <protection locked="0"/>
    </xf>
    <xf numFmtId="0" fontId="9" fillId="9" borderId="5" xfId="0" applyFont="1" applyFill="1" applyBorder="1" applyAlignment="1" applyProtection="1">
      <protection locked="0"/>
    </xf>
    <xf numFmtId="0" fontId="12" fillId="8" borderId="1" xfId="0" applyFont="1" applyFill="1" applyBorder="1" applyAlignment="1" applyProtection="1">
      <alignment horizontal="center" wrapText="1"/>
      <protection locked="0"/>
    </xf>
    <xf numFmtId="0" fontId="2" fillId="0" borderId="2" xfId="0" applyFont="1" applyFill="1" applyBorder="1" applyAlignment="1" applyProtection="1">
      <alignment vertical="top" wrapText="1"/>
      <protection locked="0"/>
    </xf>
    <xf numFmtId="2" fontId="2" fillId="0" borderId="2" xfId="0" applyNumberFormat="1" applyFont="1" applyFill="1" applyBorder="1" applyAlignment="1" applyProtection="1">
      <alignment vertical="top" wrapText="1"/>
      <protection locked="0"/>
    </xf>
    <xf numFmtId="0" fontId="10" fillId="8" borderId="0" xfId="0" applyFont="1" applyFill="1" applyBorder="1" applyAlignment="1" applyProtection="1">
      <alignment horizontal="center" vertical="top" wrapText="1"/>
      <protection locked="0"/>
    </xf>
    <xf numFmtId="9" fontId="2" fillId="0" borderId="8" xfId="2" applyFont="1" applyFill="1" applyBorder="1" applyAlignment="1" applyProtection="1">
      <alignment vertical="top" wrapText="1"/>
      <protection locked="0"/>
    </xf>
    <xf numFmtId="0" fontId="0" fillId="4" borderId="4" xfId="0" applyFont="1" applyFill="1" applyBorder="1" applyAlignment="1" applyProtection="1">
      <alignment horizont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2" fillId="0" borderId="4" xfId="0" applyFont="1" applyFill="1" applyBorder="1" applyAlignment="1" applyProtection="1">
      <protection locked="0"/>
    </xf>
    <xf numFmtId="0" fontId="2" fillId="0" borderId="0" xfId="0" applyFont="1" applyBorder="1" applyAlignment="1" applyProtection="1">
      <alignment vertical="top" wrapText="1"/>
      <protection locked="0"/>
    </xf>
    <xf numFmtId="0" fontId="2" fillId="0" borderId="7"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2" fillId="0" borderId="9" xfId="0" applyFont="1" applyFill="1" applyBorder="1" applyAlignment="1" applyProtection="1">
      <alignment vertical="top" wrapText="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2" fillId="0" borderId="2" xfId="0" applyFont="1" applyFill="1" applyBorder="1" applyAlignment="1" applyProtection="1">
      <alignment wrapText="1"/>
      <protection locked="0"/>
    </xf>
    <xf numFmtId="0" fontId="2" fillId="0" borderId="10" xfId="0" applyFont="1" applyFill="1" applyBorder="1" applyAlignment="1" applyProtection="1">
      <alignment horizontal="left" vertical="top"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0" borderId="2" xfId="0" applyFont="1" applyFill="1" applyBorder="1" applyAlignment="1" applyProtection="1">
      <alignment horizontal="center" wrapText="1"/>
      <protection locked="0"/>
    </xf>
    <xf numFmtId="0" fontId="12" fillId="8" borderId="8" xfId="0" applyFont="1" applyFill="1" applyBorder="1" applyAlignment="1" applyProtection="1">
      <alignment horizontal="center" wrapText="1"/>
      <protection locked="0"/>
    </xf>
    <xf numFmtId="0" fontId="12" fillId="8" borderId="1" xfId="0" applyFont="1" applyFill="1" applyBorder="1" applyAlignment="1" applyProtection="1">
      <alignment horizontal="center"/>
      <protection locked="0"/>
    </xf>
    <xf numFmtId="166" fontId="2" fillId="5" borderId="4" xfId="3" applyNumberFormat="1" applyFont="1" applyFill="1" applyBorder="1" applyAlignment="1" applyProtection="1">
      <protection locked="0"/>
    </xf>
    <xf numFmtId="166" fontId="2" fillId="5" borderId="1" xfId="3" applyNumberFormat="1" applyFont="1" applyFill="1" applyBorder="1" applyAlignment="1" applyProtection="1"/>
    <xf numFmtId="166" fontId="2" fillId="5" borderId="1" xfId="0" applyNumberFormat="1" applyFont="1" applyFill="1" applyBorder="1" applyAlignment="1" applyProtection="1"/>
    <xf numFmtId="0" fontId="2" fillId="0" borderId="0" xfId="0" applyFont="1" applyFill="1" applyAlignment="1" applyProtection="1">
      <protection locked="0"/>
    </xf>
    <xf numFmtId="0" fontId="2" fillId="0" borderId="4" xfId="0" applyFont="1" applyFill="1" applyBorder="1" applyAlignment="1" applyProtection="1">
      <alignment horizontal="left" wrapText="1"/>
      <protection locked="0"/>
    </xf>
    <xf numFmtId="165" fontId="2" fillId="0" borderId="4" xfId="0" applyNumberFormat="1"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0" xfId="0" applyFont="1" applyBorder="1" applyAlignment="1" applyProtection="1">
      <protection locked="0"/>
    </xf>
    <xf numFmtId="0" fontId="2" fillId="0" borderId="0" xfId="0" applyFont="1" applyAlignment="1" applyProtection="1">
      <protection locked="0"/>
    </xf>
    <xf numFmtId="0" fontId="10" fillId="8" borderId="1"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9" borderId="1" xfId="0" applyFont="1" applyFill="1" applyBorder="1" applyAlignment="1" applyProtection="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167" fontId="2" fillId="0" borderId="1" xfId="3"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166" fontId="2" fillId="0" borderId="1" xfId="0" applyNumberFormat="1" applyFont="1" applyFill="1" applyBorder="1" applyAlignment="1" applyProtection="1">
      <alignment vertical="center"/>
      <protection locked="0"/>
    </xf>
    <xf numFmtId="166" fontId="2" fillId="0" borderId="1" xfId="0" applyNumberFormat="1" applyFont="1" applyBorder="1" applyProtection="1">
      <protection locked="0"/>
    </xf>
    <xf numFmtId="165" fontId="2" fillId="2" borderId="2" xfId="0" applyNumberFormat="1" applyFont="1" applyFill="1" applyBorder="1" applyAlignment="1" applyProtection="1">
      <alignment horizontal="left" vertical="top" wrapText="1"/>
    </xf>
    <xf numFmtId="0" fontId="9" fillId="3" borderId="1" xfId="0" applyFont="1" applyFill="1" applyBorder="1" applyAlignment="1" applyProtection="1">
      <alignment horizontal="left" vertical="top"/>
      <protection locked="0"/>
    </xf>
    <xf numFmtId="0" fontId="9" fillId="9" borderId="1" xfId="0" applyFont="1" applyFill="1" applyBorder="1" applyAlignment="1" applyProtection="1">
      <alignment horizontal="left" vertical="top"/>
    </xf>
    <xf numFmtId="0" fontId="9" fillId="3" borderId="4" xfId="0" applyFont="1" applyFill="1" applyBorder="1" applyAlignment="1" applyProtection="1">
      <alignment horizontal="left"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4" xfId="0" applyFont="1" applyFill="1" applyBorder="1" applyAlignment="1" applyProtection="1">
      <alignment horizontal="left" wrapText="1"/>
      <protection locked="0"/>
    </xf>
    <xf numFmtId="0" fontId="9" fillId="3" borderId="4" xfId="0" applyFont="1" applyFill="1" applyBorder="1" applyAlignment="1" applyProtection="1"/>
    <xf numFmtId="0" fontId="9" fillId="3" borderId="5" xfId="0" applyFont="1" applyFill="1" applyBorder="1" applyAlignment="1" applyProtection="1"/>
    <xf numFmtId="0" fontId="9" fillId="3" borderId="6" xfId="0" applyFont="1" applyFill="1" applyBorder="1" applyAlignment="1" applyProtection="1"/>
    <xf numFmtId="0" fontId="9" fillId="9" borderId="4" xfId="0" applyFont="1" applyFill="1" applyBorder="1" applyAlignment="1" applyProtection="1"/>
    <xf numFmtId="0" fontId="9" fillId="9" borderId="5"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17" fillId="2" borderId="0" xfId="0" applyFont="1" applyFill="1"/>
    <xf numFmtId="166" fontId="2" fillId="5" borderId="1" xfId="3" applyNumberFormat="1" applyFont="1" applyFill="1" applyBorder="1" applyAlignment="1" applyProtection="1">
      <protection locked="0"/>
    </xf>
    <xf numFmtId="0" fontId="2" fillId="0" borderId="4" xfId="0" applyFont="1" applyFill="1" applyBorder="1" applyAlignment="1" applyProtection="1">
      <alignment horizontal="left" wrapText="1"/>
      <protection locked="0"/>
    </xf>
    <xf numFmtId="0" fontId="2" fillId="6" borderId="1" xfId="0" applyFont="1" applyFill="1" applyBorder="1" applyAlignment="1" applyProtection="1">
      <alignment horizontal="left" vertical="top" wrapText="1"/>
      <protection locked="0"/>
    </xf>
    <xf numFmtId="0" fontId="4" fillId="0" borderId="1" xfId="0" applyFont="1" applyFill="1" applyBorder="1" applyAlignment="1" applyProtection="1">
      <alignment horizontal="left" wrapText="1" indent="1"/>
      <protection locked="0"/>
    </xf>
    <xf numFmtId="165" fontId="4" fillId="0" borderId="4" xfId="0" applyNumberFormat="1" applyFont="1" applyFill="1" applyBorder="1" applyAlignment="1" applyProtection="1">
      <alignment horizontal="left" wrapText="1"/>
      <protection locked="0"/>
    </xf>
    <xf numFmtId="166" fontId="2" fillId="0" borderId="1" xfId="0" quotePrefix="1" applyNumberFormat="1" applyFont="1" applyFill="1" applyBorder="1" applyAlignment="1" applyProtection="1">
      <alignment horizontal="center"/>
      <protection locked="0"/>
    </xf>
    <xf numFmtId="166" fontId="2" fillId="0" borderId="1" xfId="0" quotePrefix="1" applyNumberFormat="1" applyFont="1" applyFill="1" applyBorder="1" applyAlignment="1" applyProtection="1">
      <alignment horizontal="center" wrapText="1"/>
      <protection locked="0"/>
    </xf>
    <xf numFmtId="0" fontId="2" fillId="0" borderId="1" xfId="0" applyFont="1" applyBorder="1" applyAlignment="1">
      <alignment vertical="center" wrapText="1"/>
    </xf>
    <xf numFmtId="0" fontId="2" fillId="0" borderId="1" xfId="0" applyFont="1" applyFill="1" applyBorder="1" applyAlignment="1" applyProtection="1">
      <alignment horizontal="center" vertical="center" wrapText="1"/>
      <protection locked="0"/>
    </xf>
    <xf numFmtId="1" fontId="2" fillId="0" borderId="2" xfId="0" applyNumberFormat="1" applyFont="1" applyFill="1" applyBorder="1" applyAlignment="1" applyProtection="1">
      <alignment wrapText="1"/>
      <protection locked="0"/>
    </xf>
    <xf numFmtId="1" fontId="2" fillId="0" borderId="1" xfId="0" applyNumberFormat="1" applyFont="1" applyFill="1" applyBorder="1" applyAlignment="1" applyProtection="1">
      <alignment wrapText="1"/>
      <protection locked="0"/>
    </xf>
    <xf numFmtId="166" fontId="2" fillId="0" borderId="1" xfId="0" applyNumberFormat="1" applyFont="1" applyFill="1" applyBorder="1" applyAlignment="1" applyProtection="1">
      <alignment horizontal="center" vertical="center"/>
      <protection locked="0"/>
    </xf>
    <xf numFmtId="0" fontId="4" fillId="0" borderId="1" xfId="0" applyFont="1" applyBorder="1" applyAlignment="1" applyProtection="1">
      <alignment horizontal="left" vertical="top" wrapText="1"/>
      <protection locked="0"/>
    </xf>
    <xf numFmtId="0" fontId="2" fillId="4" borderId="4" xfId="0" applyFont="1" applyFill="1" applyBorder="1" applyAlignment="1" applyProtection="1">
      <alignment horizontal="left" wrapText="1"/>
      <protection locked="0"/>
    </xf>
    <xf numFmtId="0" fontId="2" fillId="4" borderId="5" xfId="0" applyFont="1" applyFill="1" applyBorder="1" applyAlignment="1" applyProtection="1">
      <alignment horizontal="left" wrapText="1"/>
      <protection locked="0"/>
    </xf>
    <xf numFmtId="0" fontId="2"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protection locked="0"/>
    </xf>
    <xf numFmtId="0" fontId="2" fillId="6" borderId="6" xfId="0" applyFont="1" applyFill="1" applyBorder="1" applyAlignment="1" applyProtection="1">
      <alignment horizontal="left" vertical="top"/>
      <protection locked="0"/>
    </xf>
    <xf numFmtId="166" fontId="2" fillId="0" borderId="4" xfId="0" applyNumberFormat="1" applyFont="1" applyFill="1" applyBorder="1" applyAlignment="1" applyProtection="1">
      <alignment horizontal="center"/>
      <protection locked="0"/>
    </xf>
    <xf numFmtId="166" fontId="2" fillId="0" borderId="5" xfId="0" applyNumberFormat="1" applyFont="1" applyFill="1" applyBorder="1" applyAlignment="1" applyProtection="1">
      <alignment horizontal="center"/>
      <protection locked="0"/>
    </xf>
    <xf numFmtId="166" fontId="2" fillId="0" borderId="6" xfId="0" applyNumberFormat="1" applyFont="1" applyFill="1" applyBorder="1" applyAlignment="1" applyProtection="1">
      <alignment horizontal="center"/>
      <protection locked="0"/>
    </xf>
    <xf numFmtId="165"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top" wrapText="1"/>
      <protection locked="0"/>
    </xf>
    <xf numFmtId="0" fontId="2" fillId="0" borderId="1" xfId="0" applyFont="1" applyBorder="1" applyAlignment="1" applyProtection="1">
      <alignment horizontal="left"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10" fillId="8"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9" fillId="9" borderId="5" xfId="0" applyFont="1" applyFill="1" applyBorder="1" applyAlignment="1" applyProtection="1">
      <alignment horizontal="center"/>
      <protection locked="0"/>
    </xf>
    <xf numFmtId="0" fontId="9" fillId="9" borderId="6" xfId="0" applyFont="1" applyFill="1" applyBorder="1" applyAlignment="1" applyProtection="1">
      <alignment horizontal="center"/>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2" fillId="7" borderId="4" xfId="0" applyFont="1" applyFill="1" applyBorder="1" applyAlignment="1" applyProtection="1">
      <alignment horizontal="center" wrapText="1"/>
      <protection locked="0"/>
    </xf>
    <xf numFmtId="0" fontId="2" fillId="7" borderId="5" xfId="0" applyFont="1" applyFill="1" applyBorder="1" applyAlignment="1" applyProtection="1">
      <alignment horizontal="center" wrapText="1"/>
      <protection locked="0"/>
    </xf>
    <xf numFmtId="0" fontId="2" fillId="7" borderId="6" xfId="0" applyFont="1" applyFill="1" applyBorder="1" applyAlignment="1" applyProtection="1">
      <alignment horizontal="center" wrapText="1"/>
      <protection locked="0"/>
    </xf>
    <xf numFmtId="166" fontId="2" fillId="0" borderId="4" xfId="0" applyNumberFormat="1" applyFont="1" applyFill="1" applyBorder="1" applyAlignment="1" applyProtection="1">
      <alignment horizontal="center" wrapText="1"/>
      <protection locked="0"/>
    </xf>
    <xf numFmtId="166" fontId="2" fillId="0" borderId="5" xfId="0" applyNumberFormat="1" applyFont="1" applyFill="1" applyBorder="1" applyAlignment="1" applyProtection="1">
      <alignment horizontal="center" wrapText="1"/>
      <protection locked="0"/>
    </xf>
    <xf numFmtId="166" fontId="2" fillId="0" borderId="6" xfId="0" applyNumberFormat="1" applyFont="1" applyFill="1" applyBorder="1" applyAlignment="1" applyProtection="1">
      <alignment horizontal="center"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 fillId="6" borderId="1" xfId="0" applyFont="1" applyFill="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3" borderId="4" xfId="0" applyFont="1" applyFill="1" applyBorder="1" applyAlignment="1" applyProtection="1">
      <alignment horizontal="left"/>
    </xf>
    <xf numFmtId="0" fontId="9" fillId="3" borderId="5" xfId="0" applyFont="1" applyFill="1" applyBorder="1" applyAlignment="1" applyProtection="1">
      <alignment horizontal="left"/>
      <protection locked="0"/>
    </xf>
    <xf numFmtId="0" fontId="9" fillId="3" borderId="6" xfId="0" applyFont="1" applyFill="1" applyBorder="1" applyAlignment="1" applyProtection="1">
      <alignment horizontal="left"/>
      <protection locked="0"/>
    </xf>
    <xf numFmtId="0" fontId="9" fillId="9" borderId="4" xfId="0" applyFont="1" applyFill="1" applyBorder="1" applyAlignment="1" applyProtection="1">
      <alignment horizontal="left"/>
      <protection locked="0"/>
    </xf>
    <xf numFmtId="0" fontId="9" fillId="9" borderId="5" xfId="0" applyFont="1" applyFill="1" applyBorder="1" applyAlignment="1" applyProtection="1">
      <protection locked="0"/>
    </xf>
    <xf numFmtId="0" fontId="9"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2" fillId="0" borderId="4"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9" fillId="3" borderId="1" xfId="0" applyFont="1" applyFill="1" applyBorder="1" applyAlignment="1" applyProtection="1">
      <alignment horizontal="left"/>
    </xf>
    <xf numFmtId="0" fontId="9" fillId="9" borderId="1" xfId="0" applyFont="1" applyFill="1" applyBorder="1" applyAlignment="1" applyProtection="1">
      <alignment horizontal="left"/>
      <protection locked="0"/>
    </xf>
    <xf numFmtId="0" fontId="9" fillId="9" borderId="1" xfId="0" applyFont="1" applyFill="1" applyBorder="1" applyAlignment="1" applyProtection="1">
      <protection locked="0"/>
    </xf>
  </cellXfs>
  <cellStyles count="4">
    <cellStyle name="Comma" xfId="3" builtinId="3"/>
    <cellStyle name="Normal" xfId="0" builtinId="0"/>
    <cellStyle name="Normal 2" xfId="1"/>
    <cellStyle name="Percent" xfId="2" builtinId="5"/>
  </cellStyles>
  <dxfs count="0"/>
  <tableStyles count="0" defaultTableStyle="TableStyleMedium2" defaultPivotStyle="PivotStyleLight16"/>
  <colors>
    <mruColors>
      <color rgb="FFFFFFCC"/>
      <color rgb="FF8493EC"/>
      <color rgb="FF89A8E7"/>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y-Sheridan\AppData\Local\Microsoft\Windows\Temporary%20Internet%20Files\Content.Outlook\JEP3H1ZS\QCMMR%202017%20Q1\QCMMR_Medicaid_CHIP_Quality%20Templates_2017_HHO_Janu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nnectv7.mercer.com/eRoomReq/Files/NewYorkMetro/ProjectOlympic/0_193f1/Project%20Olympic%20PgM%20Planning%20Tracking%2020091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Summary Macro"/>
      <sheetName val="exec summ template"/>
      <sheetName val="Project 1"/>
      <sheetName val="Project 2"/>
      <sheetName val="Project 3"/>
      <sheetName val="Risk mgmt plan"/>
      <sheetName val="RAID log"/>
      <sheetName val="Control panel"/>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M21"/>
  <sheetViews>
    <sheetView tabSelected="1" zoomScaleNormal="100" workbookViewId="0">
      <selection activeCell="C16" sqref="C16"/>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44"/>
      <c r="M3" s="44"/>
    </row>
    <row r="9" spans="3:13" ht="30" x14ac:dyDescent="0.4">
      <c r="C9" s="2" t="s">
        <v>48</v>
      </c>
    </row>
    <row r="10" spans="3:13" ht="30" x14ac:dyDescent="0.4">
      <c r="C10" s="107">
        <v>2017</v>
      </c>
    </row>
    <row r="16" spans="3:13" ht="25.5" x14ac:dyDescent="0.35">
      <c r="C16" s="131" t="s">
        <v>175</v>
      </c>
    </row>
    <row r="21" spans="9:9" ht="27" x14ac:dyDescent="0.35">
      <c r="I21" s="44"/>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zoomScale="80" zoomScaleNormal="80" zoomScaleSheetLayoutView="70" workbookViewId="0">
      <selection activeCell="A6" sqref="A6"/>
    </sheetView>
  </sheetViews>
  <sheetFormatPr defaultColWidth="8.7109375" defaultRowHeight="15" x14ac:dyDescent="0.2"/>
  <cols>
    <col min="1" max="1" width="199.7109375" style="17" customWidth="1"/>
    <col min="2" max="16384" width="8.7109375" style="17"/>
  </cols>
  <sheetData>
    <row r="1" spans="1:14" s="24" customFormat="1" ht="171" customHeight="1" x14ac:dyDescent="0.2">
      <c r="A1" s="134" t="s">
        <v>154</v>
      </c>
      <c r="B1" s="52"/>
      <c r="C1" s="52"/>
      <c r="D1" s="52"/>
      <c r="E1" s="52"/>
      <c r="F1" s="52"/>
      <c r="G1" s="52"/>
      <c r="H1" s="52"/>
      <c r="I1" s="52"/>
      <c r="J1" s="52"/>
      <c r="K1" s="52"/>
      <c r="L1" s="52"/>
      <c r="M1" s="53"/>
      <c r="N1" s="53"/>
    </row>
    <row r="2" spans="1:14" ht="25.9" customHeight="1" x14ac:dyDescent="0.2"/>
    <row r="3" spans="1:14" s="24" customFormat="1" ht="3" customHeight="1" x14ac:dyDescent="0.2">
      <c r="A3" s="191" t="str">
        <f>PCMH</f>
        <v>Participating Entity #4</v>
      </c>
    </row>
    <row r="4" spans="1:14" s="16" customFormat="1" ht="15" customHeight="1" x14ac:dyDescent="0.2">
      <c r="A4" s="191"/>
    </row>
    <row r="5" spans="1:14" s="16" customFormat="1" ht="15" customHeight="1" x14ac:dyDescent="0.2">
      <c r="A5" s="106" t="s">
        <v>131</v>
      </c>
    </row>
    <row r="6" spans="1:14" s="38" customFormat="1" ht="270.60000000000002" customHeight="1" x14ac:dyDescent="0.2">
      <c r="A6" s="9"/>
    </row>
    <row r="7" spans="1:14" x14ac:dyDescent="0.2">
      <c r="B7" s="22"/>
      <c r="C7" s="22"/>
      <c r="D7" s="22"/>
    </row>
    <row r="8" spans="1:14" x14ac:dyDescent="0.2">
      <c r="B8" s="22"/>
      <c r="C8" s="22"/>
      <c r="D8" s="22"/>
    </row>
    <row r="9" spans="1:14" x14ac:dyDescent="0.2">
      <c r="B9" s="22"/>
      <c r="C9" s="22"/>
      <c r="D9" s="22"/>
    </row>
    <row r="10" spans="1:14" x14ac:dyDescent="0.2">
      <c r="B10" s="22"/>
      <c r="C10" s="22"/>
      <c r="D10" s="22"/>
    </row>
    <row r="11" spans="1:14" x14ac:dyDescent="0.2">
      <c r="B11" s="22"/>
      <c r="C11" s="22"/>
      <c r="D11" s="22"/>
    </row>
    <row r="12" spans="1:14" x14ac:dyDescent="0.2">
      <c r="B12" s="22"/>
      <c r="C12" s="22"/>
      <c r="D12" s="22"/>
    </row>
    <row r="13" spans="1:14" x14ac:dyDescent="0.2">
      <c r="B13" s="22"/>
      <c r="C13" s="22"/>
      <c r="D13" s="22"/>
    </row>
    <row r="14" spans="1:14" x14ac:dyDescent="0.2">
      <c r="B14" s="22"/>
      <c r="C14" s="22"/>
      <c r="D14" s="22"/>
    </row>
  </sheetData>
  <mergeCells count="1">
    <mergeCell ref="A3:A4"/>
  </mergeCells>
  <pageMargins left="0.45" right="0.45" top="1.2" bottom="0.5" header="0.3" footer="0.3"/>
  <pageSetup scale="6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zoomScale="80" zoomScaleNormal="80" zoomScaleSheetLayoutView="80" workbookViewId="0">
      <selection activeCell="C16" sqref="C16"/>
    </sheetView>
  </sheetViews>
  <sheetFormatPr defaultColWidth="8.7109375" defaultRowHeight="15" x14ac:dyDescent="0.2"/>
  <cols>
    <col min="1" max="1" width="33" style="17" customWidth="1"/>
    <col min="2" max="2" width="107" style="26" customWidth="1"/>
    <col min="3" max="16384" width="8.7109375" style="17"/>
  </cols>
  <sheetData>
    <row r="1" spans="1:2" x14ac:dyDescent="0.2">
      <c r="A1" s="178" t="str">
        <f>PCMH</f>
        <v>Participating Entity #4</v>
      </c>
      <c r="B1" s="180"/>
    </row>
    <row r="2" spans="1:2" x14ac:dyDescent="0.2">
      <c r="A2" s="192" t="s">
        <v>26</v>
      </c>
      <c r="B2" s="193"/>
    </row>
    <row r="3" spans="1:2" ht="15.75" x14ac:dyDescent="0.25">
      <c r="A3" s="93" t="s">
        <v>33</v>
      </c>
      <c r="B3" s="94" t="s">
        <v>27</v>
      </c>
    </row>
    <row r="4" spans="1:2" s="32" customFormat="1" ht="22.15" customHeight="1" x14ac:dyDescent="0.2">
      <c r="A4" s="90" t="s">
        <v>123</v>
      </c>
      <c r="B4" s="9" t="s">
        <v>92</v>
      </c>
    </row>
    <row r="5" spans="1:2" s="32" customFormat="1" ht="24" customHeight="1" x14ac:dyDescent="0.2">
      <c r="A5" s="90" t="s">
        <v>124</v>
      </c>
      <c r="B5" s="9" t="s">
        <v>57</v>
      </c>
    </row>
    <row r="6" spans="1:2" s="32" customFormat="1" ht="49.9" customHeight="1" x14ac:dyDescent="0.2">
      <c r="A6" s="91" t="s">
        <v>87</v>
      </c>
      <c r="B6" s="9" t="s">
        <v>142</v>
      </c>
    </row>
    <row r="7" spans="1:2" s="33" customFormat="1" ht="53.45" customHeight="1" x14ac:dyDescent="0.2">
      <c r="A7" s="9" t="s">
        <v>20</v>
      </c>
      <c r="B7" s="45" t="s">
        <v>85</v>
      </c>
    </row>
    <row r="8" spans="1:2" s="22" customFormat="1" ht="24.6" customHeight="1" x14ac:dyDescent="0.2">
      <c r="A8" s="90" t="s">
        <v>42</v>
      </c>
      <c r="B8" s="9" t="s">
        <v>41</v>
      </c>
    </row>
    <row r="9" spans="1:2" s="22" customFormat="1" ht="36" customHeight="1" x14ac:dyDescent="0.2">
      <c r="A9" s="91" t="s">
        <v>125</v>
      </c>
      <c r="B9" s="9" t="s">
        <v>127</v>
      </c>
    </row>
    <row r="10" spans="1:2" s="33" customFormat="1" ht="42.4" customHeight="1" x14ac:dyDescent="0.2">
      <c r="A10" s="9" t="s">
        <v>126</v>
      </c>
      <c r="B10" s="9" t="s">
        <v>30</v>
      </c>
    </row>
    <row r="11" spans="1:2" s="33" customFormat="1" ht="48" customHeight="1" x14ac:dyDescent="0.2">
      <c r="A11" s="9" t="s">
        <v>49</v>
      </c>
      <c r="B11" s="9" t="s">
        <v>143</v>
      </c>
    </row>
    <row r="12" spans="1:2" s="33" customFormat="1" ht="186" customHeight="1" x14ac:dyDescent="0.2">
      <c r="A12" s="9" t="s">
        <v>50</v>
      </c>
      <c r="B12" s="9" t="s">
        <v>144</v>
      </c>
    </row>
    <row r="13" spans="1:2" s="33" customFormat="1" ht="36.6" customHeight="1" x14ac:dyDescent="0.2">
      <c r="A13" s="9" t="s">
        <v>86</v>
      </c>
      <c r="B13" s="9" t="s">
        <v>84</v>
      </c>
    </row>
    <row r="14" spans="1:2" s="22" customFormat="1" ht="71.25" x14ac:dyDescent="0.2">
      <c r="A14" s="90" t="s">
        <v>43</v>
      </c>
      <c r="B14" s="9" t="s">
        <v>55</v>
      </c>
    </row>
    <row r="15" spans="1:2" s="33" customFormat="1" ht="34.15" customHeight="1" x14ac:dyDescent="0.2">
      <c r="A15" s="90" t="s">
        <v>1</v>
      </c>
      <c r="B15" s="9" t="s">
        <v>39</v>
      </c>
    </row>
    <row r="16" spans="1:2" s="33" customFormat="1" ht="50.45" customHeight="1" x14ac:dyDescent="0.2">
      <c r="A16" s="9" t="s">
        <v>28</v>
      </c>
      <c r="B16" s="45" t="s">
        <v>145</v>
      </c>
    </row>
    <row r="17" spans="1:3" s="33" customFormat="1" ht="52.15" customHeight="1" x14ac:dyDescent="0.2">
      <c r="A17" s="9" t="s">
        <v>54</v>
      </c>
      <c r="B17" s="45" t="s">
        <v>56</v>
      </c>
    </row>
    <row r="18" spans="1:3" s="33" customFormat="1" ht="36.6" customHeight="1" x14ac:dyDescent="0.2">
      <c r="A18" s="9" t="s">
        <v>32</v>
      </c>
      <c r="B18" s="45" t="s">
        <v>25</v>
      </c>
    </row>
    <row r="19" spans="1:3" s="33" customFormat="1" ht="64.900000000000006" customHeight="1" x14ac:dyDescent="0.2">
      <c r="A19" s="9" t="s">
        <v>146</v>
      </c>
      <c r="B19" s="45" t="s">
        <v>133</v>
      </c>
    </row>
    <row r="20" spans="1:3" s="33" customFormat="1" ht="25.9" customHeight="1" x14ac:dyDescent="0.2">
      <c r="A20" s="9" t="s">
        <v>53</v>
      </c>
      <c r="B20" s="45" t="s">
        <v>93</v>
      </c>
      <c r="C20" s="32"/>
    </row>
    <row r="21" spans="1:3" s="33" customFormat="1" ht="60.6" customHeight="1" x14ac:dyDescent="0.2">
      <c r="A21" s="9" t="s">
        <v>128</v>
      </c>
      <c r="B21" s="45" t="s">
        <v>147</v>
      </c>
    </row>
    <row r="22" spans="1:3" s="33" customFormat="1" ht="23.45" customHeight="1" x14ac:dyDescent="0.2">
      <c r="A22" s="9" t="s">
        <v>51</v>
      </c>
      <c r="B22" s="45" t="s">
        <v>52</v>
      </c>
    </row>
    <row r="23" spans="1:3" s="33" customFormat="1" ht="69" customHeight="1" x14ac:dyDescent="0.2">
      <c r="A23" s="9" t="s">
        <v>129</v>
      </c>
      <c r="B23" s="45" t="s">
        <v>148</v>
      </c>
    </row>
    <row r="24" spans="1:3" s="33" customFormat="1" ht="39" customHeight="1" x14ac:dyDescent="0.2">
      <c r="A24" s="9" t="s">
        <v>46</v>
      </c>
      <c r="B24" s="45" t="s">
        <v>47</v>
      </c>
    </row>
    <row r="25" spans="1:3" s="33" customFormat="1" ht="70.150000000000006" customHeight="1" x14ac:dyDescent="0.2">
      <c r="A25" s="9" t="s">
        <v>88</v>
      </c>
      <c r="B25" s="45" t="s">
        <v>94</v>
      </c>
    </row>
    <row r="26" spans="1:3" s="33" customFormat="1" ht="144.4" customHeight="1" x14ac:dyDescent="0.2">
      <c r="A26" s="9" t="s">
        <v>29</v>
      </c>
      <c r="B26" s="45" t="s">
        <v>149</v>
      </c>
    </row>
    <row r="27" spans="1:3" ht="51" customHeight="1" x14ac:dyDescent="0.2">
      <c r="A27" s="130" t="s">
        <v>89</v>
      </c>
      <c r="B27" s="9" t="s">
        <v>95</v>
      </c>
    </row>
    <row r="28" spans="1:3" x14ac:dyDescent="0.2">
      <c r="B28" s="35"/>
    </row>
    <row r="29" spans="1:3" x14ac:dyDescent="0.2">
      <c r="B29" s="35"/>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
  <sheetViews>
    <sheetView zoomScale="80" zoomScaleNormal="80" workbookViewId="0"/>
  </sheetViews>
  <sheetFormatPr defaultColWidth="8.7109375" defaultRowHeight="15" x14ac:dyDescent="0.2"/>
  <cols>
    <col min="1" max="1" width="179.7109375" style="6" customWidth="1"/>
    <col min="2" max="2" width="8.7109375" style="11"/>
    <col min="3" max="16384" width="8.7109375" style="6"/>
  </cols>
  <sheetData>
    <row r="1" spans="1:2" x14ac:dyDescent="0.2">
      <c r="A1" s="118" t="str">
        <f>PCMH</f>
        <v>Participating Entity #4</v>
      </c>
    </row>
    <row r="2" spans="1:2" x14ac:dyDescent="0.2">
      <c r="A2" s="119" t="s">
        <v>58</v>
      </c>
    </row>
    <row r="3" spans="1:2" s="7" customFormat="1" ht="318" customHeight="1" x14ac:dyDescent="0.2">
      <c r="A3" s="117" t="s">
        <v>134</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zoomScale="80" zoomScaleNormal="80" zoomScaleSheetLayoutView="90" workbookViewId="0">
      <selection activeCell="A3" sqref="A3"/>
    </sheetView>
  </sheetViews>
  <sheetFormatPr defaultColWidth="8.7109375" defaultRowHeight="15" x14ac:dyDescent="0.2"/>
  <cols>
    <col min="1" max="1" width="61.7109375" style="17" customWidth="1"/>
    <col min="2" max="5" width="9.42578125" style="26" customWidth="1"/>
    <col min="6" max="13" width="9.42578125" style="17" customWidth="1"/>
    <col min="14" max="16384" width="8.7109375" style="17"/>
  </cols>
  <sheetData>
    <row r="1" spans="1:14" ht="205.15" customHeight="1" x14ac:dyDescent="0.2">
      <c r="A1" s="148" t="s">
        <v>150</v>
      </c>
      <c r="B1" s="149"/>
      <c r="C1" s="149"/>
      <c r="D1" s="149"/>
      <c r="E1" s="149"/>
      <c r="F1" s="149"/>
      <c r="G1" s="149"/>
      <c r="H1" s="149"/>
      <c r="I1" s="149"/>
      <c r="J1" s="149"/>
      <c r="K1" s="149"/>
      <c r="L1" s="149"/>
      <c r="M1" s="150"/>
    </row>
    <row r="2" spans="1:14" s="24" customFormat="1" x14ac:dyDescent="0.2">
      <c r="A2" s="76"/>
      <c r="B2" s="77"/>
      <c r="C2" s="77"/>
      <c r="D2" s="77"/>
      <c r="E2" s="77"/>
      <c r="F2" s="77"/>
      <c r="G2" s="77"/>
      <c r="H2" s="77"/>
      <c r="I2" s="77"/>
      <c r="J2" s="77"/>
      <c r="K2" s="77"/>
      <c r="L2" s="77"/>
      <c r="M2" s="77"/>
    </row>
    <row r="3" spans="1:14" x14ac:dyDescent="0.2">
      <c r="A3" s="120" t="str">
        <f>PCMH</f>
        <v>Participating Entity #4</v>
      </c>
      <c r="B3" s="121"/>
      <c r="C3" s="121"/>
      <c r="D3" s="121"/>
      <c r="E3" s="121"/>
      <c r="F3" s="121"/>
      <c r="G3" s="121"/>
      <c r="H3" s="121"/>
      <c r="I3" s="121"/>
      <c r="J3" s="121"/>
      <c r="K3" s="121"/>
      <c r="L3" s="121"/>
      <c r="M3" s="122"/>
    </row>
    <row r="4" spans="1:14" x14ac:dyDescent="0.2">
      <c r="A4" s="63" t="s">
        <v>122</v>
      </c>
      <c r="B4" s="64"/>
      <c r="C4" s="64"/>
      <c r="D4" s="64"/>
      <c r="E4" s="64"/>
      <c r="F4" s="64"/>
      <c r="G4" s="64"/>
      <c r="H4" s="64"/>
      <c r="I4" s="64"/>
      <c r="J4" s="64"/>
      <c r="K4" s="64"/>
      <c r="L4" s="64"/>
      <c r="M4" s="89"/>
    </row>
    <row r="5" spans="1:14" s="59" customFormat="1" ht="12.75" x14ac:dyDescent="0.2">
      <c r="A5" s="62" t="s">
        <v>65</v>
      </c>
      <c r="B5" s="62" t="s">
        <v>66</v>
      </c>
      <c r="C5" s="62" t="s">
        <v>67</v>
      </c>
      <c r="D5" s="62" t="s">
        <v>68</v>
      </c>
      <c r="E5" s="62" t="s">
        <v>69</v>
      </c>
      <c r="F5" s="62" t="s">
        <v>70</v>
      </c>
      <c r="G5" s="62" t="s">
        <v>71</v>
      </c>
      <c r="H5" s="62" t="s">
        <v>72</v>
      </c>
      <c r="I5" s="62" t="s">
        <v>73</v>
      </c>
      <c r="J5" s="62" t="s">
        <v>74</v>
      </c>
      <c r="K5" s="62" t="s">
        <v>75</v>
      </c>
      <c r="L5" s="62" t="s">
        <v>76</v>
      </c>
      <c r="M5" s="62" t="s">
        <v>77</v>
      </c>
    </row>
    <row r="6" spans="1:14" s="27" customFormat="1" ht="23.1" customHeight="1" x14ac:dyDescent="0.25">
      <c r="A6" s="61" t="s">
        <v>5</v>
      </c>
      <c r="B6" s="61" t="s">
        <v>6</v>
      </c>
      <c r="C6" s="61" t="s">
        <v>7</v>
      </c>
      <c r="D6" s="61" t="s">
        <v>8</v>
      </c>
      <c r="E6" s="61" t="s">
        <v>9</v>
      </c>
      <c r="F6" s="61" t="s">
        <v>10</v>
      </c>
      <c r="G6" s="61" t="s">
        <v>11</v>
      </c>
      <c r="H6" s="61" t="s">
        <v>12</v>
      </c>
      <c r="I6" s="61" t="s">
        <v>13</v>
      </c>
      <c r="J6" s="61" t="s">
        <v>14</v>
      </c>
      <c r="K6" s="61" t="s">
        <v>15</v>
      </c>
      <c r="L6" s="61" t="s">
        <v>16</v>
      </c>
      <c r="M6" s="61" t="s">
        <v>17</v>
      </c>
    </row>
    <row r="7" spans="1:14" s="19" customFormat="1" ht="19.149999999999999" customHeight="1" x14ac:dyDescent="0.2">
      <c r="A7" s="42" t="s">
        <v>132</v>
      </c>
      <c r="B7" s="95">
        <v>6964</v>
      </c>
      <c r="C7" s="95">
        <v>6964</v>
      </c>
      <c r="D7" s="95">
        <v>6964</v>
      </c>
      <c r="E7" s="95">
        <v>6964</v>
      </c>
      <c r="F7" s="95">
        <v>6964</v>
      </c>
      <c r="G7" s="95">
        <v>6964</v>
      </c>
      <c r="H7" s="95">
        <v>6964</v>
      </c>
      <c r="I7" s="95">
        <v>6964</v>
      </c>
      <c r="J7" s="95">
        <v>6964</v>
      </c>
      <c r="K7" s="95">
        <v>6964</v>
      </c>
      <c r="L7" s="95">
        <v>6964</v>
      </c>
      <c r="M7" s="132">
        <v>6964</v>
      </c>
      <c r="N7" s="5"/>
    </row>
    <row r="8" spans="1:14" s="19" customFormat="1" ht="13.15" customHeight="1" x14ac:dyDescent="0.2">
      <c r="A8" s="145" t="s">
        <v>96</v>
      </c>
      <c r="B8" s="146"/>
      <c r="C8" s="146"/>
      <c r="D8" s="146"/>
      <c r="E8" s="146"/>
      <c r="F8" s="146"/>
      <c r="G8" s="146"/>
      <c r="H8" s="146"/>
      <c r="I8" s="146"/>
      <c r="J8" s="146"/>
      <c r="K8" s="146"/>
      <c r="L8" s="146"/>
      <c r="M8" s="147"/>
      <c r="N8" s="5"/>
    </row>
    <row r="9" spans="1:14" s="19" customFormat="1" ht="14.25" x14ac:dyDescent="0.2">
      <c r="A9" s="29" t="s">
        <v>45</v>
      </c>
      <c r="B9" s="82"/>
      <c r="C9" s="82"/>
      <c r="D9" s="82"/>
      <c r="E9" s="137" t="s">
        <v>157</v>
      </c>
      <c r="F9" s="137" t="s">
        <v>157</v>
      </c>
      <c r="G9" s="112"/>
      <c r="H9" s="112"/>
      <c r="I9" s="112"/>
      <c r="J9" s="112"/>
      <c r="K9" s="112"/>
      <c r="L9" s="112"/>
      <c r="M9" s="112"/>
      <c r="N9" s="5"/>
    </row>
    <row r="10" spans="1:14" s="19" customFormat="1" ht="16.5" x14ac:dyDescent="0.2">
      <c r="A10" s="135" t="s">
        <v>155</v>
      </c>
      <c r="B10" s="82"/>
      <c r="C10" s="82"/>
      <c r="D10" s="82"/>
      <c r="E10" s="137" t="s">
        <v>157</v>
      </c>
      <c r="F10" s="137" t="s">
        <v>157</v>
      </c>
      <c r="G10" s="137" t="s">
        <v>157</v>
      </c>
      <c r="H10" s="112"/>
      <c r="I10" s="112"/>
      <c r="J10" s="112"/>
      <c r="K10" s="112"/>
      <c r="L10" s="112"/>
      <c r="M10" s="112"/>
      <c r="N10" s="5"/>
    </row>
    <row r="11" spans="1:14" s="22" customFormat="1" ht="28.5" x14ac:dyDescent="0.2">
      <c r="A11" s="28" t="s">
        <v>38</v>
      </c>
      <c r="B11" s="82"/>
      <c r="C11" s="82"/>
      <c r="D11" s="82"/>
      <c r="E11" s="137" t="s">
        <v>157</v>
      </c>
      <c r="F11" s="137" t="s">
        <v>157</v>
      </c>
      <c r="G11" s="112"/>
      <c r="H11" s="112"/>
      <c r="I11" s="112"/>
      <c r="J11" s="112"/>
      <c r="K11" s="112"/>
      <c r="L11" s="112"/>
      <c r="M11" s="112"/>
    </row>
    <row r="12" spans="1:14" s="19" customFormat="1" ht="14.25" x14ac:dyDescent="0.2">
      <c r="A12" s="29" t="s">
        <v>36</v>
      </c>
      <c r="B12" s="82"/>
      <c r="C12" s="82"/>
      <c r="D12" s="82"/>
      <c r="E12" s="137" t="s">
        <v>157</v>
      </c>
      <c r="F12" s="137" t="s">
        <v>157</v>
      </c>
      <c r="G12" s="137" t="s">
        <v>157</v>
      </c>
      <c r="H12" s="112"/>
      <c r="I12" s="112"/>
      <c r="J12" s="112"/>
      <c r="K12" s="112"/>
      <c r="L12" s="112"/>
      <c r="M12" s="112"/>
      <c r="N12" s="5"/>
    </row>
    <row r="13" spans="1:14" s="19" customFormat="1" ht="28.5" x14ac:dyDescent="0.2">
      <c r="A13" s="29" t="s">
        <v>37</v>
      </c>
      <c r="B13" s="82"/>
      <c r="C13" s="82"/>
      <c r="D13" s="82"/>
      <c r="E13" s="112">
        <v>31</v>
      </c>
      <c r="F13" s="112">
        <v>15</v>
      </c>
      <c r="G13" s="112">
        <v>9</v>
      </c>
      <c r="H13" s="112"/>
      <c r="I13" s="112"/>
      <c r="J13" s="112"/>
      <c r="K13" s="112"/>
      <c r="L13" s="112"/>
      <c r="M13" s="112"/>
      <c r="N13" s="5"/>
    </row>
    <row r="14" spans="1:14" s="19" customFormat="1" ht="13.15" customHeight="1" x14ac:dyDescent="0.2">
      <c r="A14" s="145" t="s">
        <v>97</v>
      </c>
      <c r="B14" s="146"/>
      <c r="C14" s="146"/>
      <c r="D14" s="146"/>
      <c r="E14" s="146"/>
      <c r="F14" s="146"/>
      <c r="G14" s="146"/>
      <c r="H14" s="146"/>
      <c r="I14" s="146"/>
      <c r="J14" s="146"/>
      <c r="K14" s="146"/>
      <c r="L14" s="146"/>
      <c r="M14" s="147"/>
      <c r="N14" s="5"/>
    </row>
    <row r="15" spans="1:14" s="19" customFormat="1" ht="14.25" x14ac:dyDescent="0.2">
      <c r="A15" s="29" t="s">
        <v>90</v>
      </c>
      <c r="B15" s="82"/>
      <c r="C15" s="82"/>
      <c r="D15" s="82"/>
      <c r="E15" s="151" t="s">
        <v>158</v>
      </c>
      <c r="F15" s="152"/>
      <c r="G15" s="153"/>
      <c r="H15" s="151"/>
      <c r="I15" s="152"/>
      <c r="J15" s="153"/>
      <c r="K15" s="151"/>
      <c r="L15" s="152"/>
      <c r="M15" s="153"/>
      <c r="N15" s="5"/>
    </row>
    <row r="16" spans="1:14" s="19" customFormat="1" ht="28.5" x14ac:dyDescent="0.2">
      <c r="A16" s="28" t="s">
        <v>91</v>
      </c>
      <c r="B16" s="82"/>
      <c r="C16" s="82"/>
      <c r="D16" s="82"/>
      <c r="E16" s="151" t="s">
        <v>158</v>
      </c>
      <c r="F16" s="152"/>
      <c r="G16" s="153"/>
      <c r="H16" s="151"/>
      <c r="I16" s="152"/>
      <c r="J16" s="153"/>
      <c r="K16" s="151"/>
      <c r="L16" s="152"/>
      <c r="M16" s="153"/>
      <c r="N16" s="5"/>
    </row>
    <row r="17" spans="1:16" s="25" customFormat="1" ht="13.15" customHeight="1" x14ac:dyDescent="0.2">
      <c r="A17" s="23"/>
      <c r="B17" s="23"/>
      <c r="C17" s="23"/>
      <c r="D17" s="23"/>
      <c r="E17" s="23"/>
      <c r="F17" s="23"/>
      <c r="G17" s="23"/>
      <c r="H17" s="23"/>
      <c r="I17" s="23"/>
      <c r="J17" s="23"/>
      <c r="K17" s="23"/>
      <c r="L17" s="23"/>
      <c r="M17" s="23"/>
      <c r="P17" s="22"/>
    </row>
    <row r="18" spans="1:16" x14ac:dyDescent="0.2">
      <c r="A18" s="16" t="s">
        <v>19</v>
      </c>
      <c r="B18" s="31"/>
      <c r="C18" s="31"/>
      <c r="D18" s="31"/>
      <c r="E18" s="31"/>
      <c r="F18" s="16"/>
      <c r="G18" s="16"/>
      <c r="H18" s="16"/>
      <c r="I18" s="16"/>
      <c r="J18" s="16"/>
      <c r="K18" s="16"/>
      <c r="L18" s="16"/>
      <c r="M18" s="16"/>
      <c r="P18" s="22"/>
    </row>
    <row r="19" spans="1:16" ht="72.599999999999994" customHeight="1" x14ac:dyDescent="0.2">
      <c r="A19" s="144" t="s">
        <v>174</v>
      </c>
      <c r="B19" s="144"/>
      <c r="C19" s="144"/>
      <c r="D19" s="144"/>
      <c r="E19" s="144"/>
      <c r="F19" s="144"/>
      <c r="G19" s="144"/>
      <c r="H19" s="144"/>
      <c r="I19" s="144"/>
      <c r="J19" s="144"/>
      <c r="K19" s="144"/>
      <c r="L19" s="144"/>
      <c r="M19" s="144"/>
      <c r="N19" s="22"/>
      <c r="P19" s="22"/>
    </row>
    <row r="20" spans="1:16" x14ac:dyDescent="0.2">
      <c r="A20" s="54"/>
    </row>
  </sheetData>
  <mergeCells count="10">
    <mergeCell ref="A19:M19"/>
    <mergeCell ref="A8:M8"/>
    <mergeCell ref="A1:M1"/>
    <mergeCell ref="E15:G15"/>
    <mergeCell ref="E16:G16"/>
    <mergeCell ref="H15:J15"/>
    <mergeCell ref="K15:M15"/>
    <mergeCell ref="H16:J16"/>
    <mergeCell ref="K16:M16"/>
    <mergeCell ref="A14:M14"/>
  </mergeCell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0"/>
  <sheetViews>
    <sheetView zoomScale="80" zoomScaleNormal="80" zoomScaleSheetLayoutView="50" workbookViewId="0">
      <selection activeCell="A35" sqref="A35:J35"/>
    </sheetView>
  </sheetViews>
  <sheetFormatPr defaultColWidth="8.7109375" defaultRowHeight="15" x14ac:dyDescent="0.2"/>
  <cols>
    <col min="1" max="1" width="27.42578125" style="17" customWidth="1"/>
    <col min="2" max="2" width="17.28515625" style="17" customWidth="1"/>
    <col min="3" max="3" width="15" style="17" customWidth="1"/>
    <col min="4" max="4" width="13.42578125" style="17" customWidth="1"/>
    <col min="5" max="5" width="12.7109375" style="17" customWidth="1"/>
    <col min="6" max="6" width="13" style="17" customWidth="1"/>
    <col min="7" max="7" width="19.42578125" style="17" customWidth="1"/>
    <col min="8" max="8" width="15.42578125" style="17" customWidth="1"/>
    <col min="9" max="9" width="15.7109375" style="17" customWidth="1"/>
    <col min="10" max="10" width="25.28515625" style="17" customWidth="1"/>
    <col min="11" max="11" width="25.28515625" style="17" hidden="1" customWidth="1"/>
    <col min="12" max="13" width="18" style="17" hidden="1" customWidth="1"/>
    <col min="14" max="14" width="10.42578125" style="16" customWidth="1"/>
    <col min="15" max="16" width="8.7109375" style="17"/>
    <col min="17" max="17" width="15.42578125" style="17" bestFit="1" customWidth="1"/>
    <col min="18" max="21" width="8.7109375" style="17"/>
    <col min="22" max="24" width="0" style="17" hidden="1" customWidth="1"/>
    <col min="25" max="16384" width="8.7109375" style="17"/>
  </cols>
  <sheetData>
    <row r="1" spans="1:20" ht="200.65" customHeight="1" x14ac:dyDescent="0.2">
      <c r="A1" s="148" t="s">
        <v>135</v>
      </c>
      <c r="B1" s="157"/>
      <c r="C1" s="157"/>
      <c r="D1" s="157"/>
      <c r="E1" s="157"/>
      <c r="F1" s="157"/>
      <c r="G1" s="157"/>
      <c r="H1" s="157"/>
      <c r="I1" s="157"/>
      <c r="J1" s="158"/>
      <c r="K1" s="68"/>
      <c r="L1" s="68"/>
      <c r="M1" s="68"/>
      <c r="N1" s="155"/>
      <c r="O1" s="155"/>
      <c r="P1" s="49"/>
    </row>
    <row r="2" spans="1:20" s="16" customFormat="1" ht="15.6" customHeight="1" x14ac:dyDescent="0.2">
      <c r="A2" s="10"/>
      <c r="B2" s="10"/>
      <c r="C2" s="55"/>
      <c r="D2" s="56"/>
      <c r="E2" s="10"/>
      <c r="F2" s="10"/>
      <c r="G2" s="57"/>
      <c r="H2" s="57"/>
      <c r="I2" s="57"/>
      <c r="J2" s="58"/>
      <c r="K2" s="74"/>
      <c r="L2" s="74"/>
      <c r="M2" s="74"/>
      <c r="N2" s="155"/>
      <c r="O2" s="155"/>
      <c r="P2" s="49"/>
      <c r="Q2" s="17"/>
      <c r="R2" s="39"/>
      <c r="S2" s="39"/>
      <c r="T2" s="39"/>
    </row>
    <row r="3" spans="1:20" x14ac:dyDescent="0.2">
      <c r="A3" s="120" t="str">
        <f>PCMH</f>
        <v>Participating Entity #4</v>
      </c>
      <c r="B3" s="121"/>
      <c r="C3" s="121"/>
      <c r="D3" s="121"/>
      <c r="E3" s="121"/>
      <c r="F3" s="122"/>
      <c r="G3" s="49"/>
      <c r="H3" s="49"/>
      <c r="I3" s="49"/>
      <c r="J3" s="49"/>
      <c r="K3" s="66" t="s">
        <v>62</v>
      </c>
      <c r="L3" s="67">
        <v>1</v>
      </c>
      <c r="M3" s="69">
        <v>0.25</v>
      </c>
      <c r="N3" s="155"/>
      <c r="O3" s="155"/>
      <c r="P3" s="49"/>
    </row>
    <row r="4" spans="1:20" x14ac:dyDescent="0.2">
      <c r="A4" s="63" t="s">
        <v>60</v>
      </c>
      <c r="B4" s="64"/>
      <c r="C4" s="64"/>
      <c r="D4" s="64"/>
      <c r="E4" s="161"/>
      <c r="F4" s="162"/>
      <c r="G4" s="49"/>
      <c r="H4" s="49"/>
      <c r="I4" s="49"/>
      <c r="J4" s="49"/>
      <c r="K4" s="19"/>
      <c r="L4" s="49"/>
      <c r="M4" s="49"/>
      <c r="N4" s="71"/>
      <c r="O4" s="71"/>
      <c r="P4" s="49"/>
    </row>
    <row r="5" spans="1:20" s="59" customFormat="1" ht="14.25" x14ac:dyDescent="0.2">
      <c r="A5" s="62" t="s">
        <v>65</v>
      </c>
      <c r="B5" s="62" t="s">
        <v>66</v>
      </c>
      <c r="C5" s="62" t="s">
        <v>67</v>
      </c>
      <c r="D5" s="62" t="s">
        <v>68</v>
      </c>
      <c r="E5" s="163" t="s">
        <v>69</v>
      </c>
      <c r="F5" s="164"/>
      <c r="G5" s="49"/>
      <c r="H5" s="49"/>
      <c r="I5" s="49"/>
      <c r="J5" s="49"/>
      <c r="K5" s="19"/>
      <c r="L5" s="49"/>
      <c r="M5" s="70" t="s">
        <v>77</v>
      </c>
      <c r="N5" s="72"/>
      <c r="O5" s="72"/>
    </row>
    <row r="6" spans="1:20" s="49" customFormat="1" ht="64.5" x14ac:dyDescent="0.25">
      <c r="A6" s="61" t="s">
        <v>35</v>
      </c>
      <c r="B6" s="104" t="s">
        <v>61</v>
      </c>
      <c r="C6" s="104" t="s">
        <v>113</v>
      </c>
      <c r="D6" s="104" t="s">
        <v>112</v>
      </c>
      <c r="E6" s="159" t="s">
        <v>114</v>
      </c>
      <c r="F6" s="159"/>
      <c r="K6" s="19"/>
      <c r="N6" s="71"/>
      <c r="O6" s="71"/>
    </row>
    <row r="7" spans="1:20" s="19" customFormat="1" ht="14.25" x14ac:dyDescent="0.2">
      <c r="A7" s="12"/>
      <c r="B7" s="12"/>
      <c r="C7" s="110"/>
      <c r="D7" s="111"/>
      <c r="E7" s="160"/>
      <c r="F7" s="160"/>
      <c r="N7" s="18"/>
    </row>
    <row r="8" spans="1:20" s="19" customFormat="1" ht="14.25" x14ac:dyDescent="0.2">
      <c r="A8" s="12"/>
      <c r="B8" s="12"/>
      <c r="C8" s="110"/>
      <c r="D8" s="111"/>
      <c r="E8" s="160"/>
      <c r="F8" s="160"/>
      <c r="M8" s="73" t="s">
        <v>62</v>
      </c>
      <c r="N8" s="18"/>
    </row>
    <row r="9" spans="1:20" s="22" customFormat="1" ht="14.25" x14ac:dyDescent="0.2">
      <c r="A9" s="12"/>
      <c r="B9" s="12"/>
      <c r="C9" s="110"/>
      <c r="D9" s="111"/>
      <c r="E9" s="160"/>
      <c r="F9" s="160"/>
      <c r="M9" s="22" t="s">
        <v>63</v>
      </c>
      <c r="N9" s="21"/>
    </row>
    <row r="10" spans="1:20" s="22" customFormat="1" ht="14.25" x14ac:dyDescent="0.2">
      <c r="A10" s="10"/>
      <c r="B10" s="10"/>
      <c r="C10" s="55"/>
      <c r="D10" s="56"/>
      <c r="E10" s="81"/>
      <c r="F10" s="81"/>
      <c r="N10" s="21"/>
    </row>
    <row r="11" spans="1:20" s="16" customFormat="1" ht="35.65" customHeight="1" x14ac:dyDescent="0.2">
      <c r="A11" s="148" t="s">
        <v>136</v>
      </c>
      <c r="B11" s="157"/>
      <c r="C11" s="157"/>
      <c r="D11" s="157"/>
      <c r="E11" s="157"/>
      <c r="F11" s="157"/>
      <c r="G11" s="157"/>
      <c r="H11" s="157"/>
      <c r="I11" s="157"/>
      <c r="J11" s="158"/>
    </row>
    <row r="12" spans="1:20" s="16" customFormat="1" ht="15.6" customHeight="1" x14ac:dyDescent="0.2">
      <c r="A12" s="10"/>
      <c r="B12" s="10"/>
      <c r="C12" s="55"/>
      <c r="D12" s="56"/>
      <c r="E12" s="10"/>
      <c r="F12" s="10"/>
      <c r="G12" s="57"/>
      <c r="H12" s="57"/>
      <c r="I12" s="57"/>
      <c r="J12" s="58"/>
      <c r="K12" s="74"/>
      <c r="L12" s="74"/>
      <c r="M12" s="74"/>
      <c r="N12" s="74"/>
      <c r="O12" s="39"/>
      <c r="P12" s="39"/>
      <c r="Q12" s="39"/>
      <c r="R12" s="39"/>
      <c r="S12" s="39"/>
      <c r="T12" s="39"/>
    </row>
    <row r="13" spans="1:20" s="16" customFormat="1" ht="17.100000000000001" customHeight="1" x14ac:dyDescent="0.2">
      <c r="A13" s="63" t="s">
        <v>64</v>
      </c>
      <c r="B13" s="64"/>
      <c r="C13" s="64"/>
      <c r="D13" s="64"/>
      <c r="E13" s="64"/>
      <c r="F13" s="64"/>
      <c r="G13" s="64"/>
      <c r="H13" s="64"/>
      <c r="I13" s="64"/>
      <c r="J13" s="89"/>
      <c r="K13" s="60"/>
      <c r="L13" s="60"/>
      <c r="M13" s="60"/>
      <c r="N13" s="60"/>
      <c r="O13" s="39"/>
      <c r="P13" s="39"/>
      <c r="Q13" s="39"/>
      <c r="R13" s="39"/>
      <c r="S13" s="39"/>
      <c r="T13" s="39"/>
    </row>
    <row r="14" spans="1:20" ht="87.6" customHeight="1" x14ac:dyDescent="0.2">
      <c r="A14" s="156"/>
      <c r="B14" s="156"/>
      <c r="C14" s="156"/>
      <c r="D14" s="156"/>
      <c r="E14" s="156"/>
      <c r="F14" s="156"/>
      <c r="G14" s="156"/>
      <c r="H14" s="156"/>
      <c r="I14" s="156"/>
      <c r="J14" s="156"/>
    </row>
    <row r="15" spans="1:20" s="16" customFormat="1" ht="15.6" customHeight="1" x14ac:dyDescent="0.2">
      <c r="A15" s="10"/>
      <c r="B15" s="10"/>
      <c r="C15" s="55"/>
      <c r="D15" s="56"/>
      <c r="E15" s="10"/>
      <c r="F15" s="10"/>
      <c r="G15" s="57"/>
      <c r="H15" s="57"/>
      <c r="I15" s="57"/>
      <c r="J15" s="58"/>
      <c r="K15" s="74"/>
      <c r="L15" s="74"/>
      <c r="M15" s="74"/>
      <c r="N15" s="74"/>
      <c r="O15" s="39"/>
      <c r="P15" s="39"/>
      <c r="Q15" s="39"/>
      <c r="R15" s="39"/>
      <c r="S15" s="39"/>
      <c r="T15" s="39"/>
    </row>
    <row r="16" spans="1:20" ht="381.6" customHeight="1" x14ac:dyDescent="0.2">
      <c r="A16" s="148" t="s">
        <v>151</v>
      </c>
      <c r="B16" s="157"/>
      <c r="C16" s="157"/>
      <c r="D16" s="157"/>
      <c r="E16" s="157"/>
      <c r="F16" s="157"/>
      <c r="G16" s="157"/>
      <c r="H16" s="157"/>
      <c r="I16" s="157"/>
      <c r="J16" s="158"/>
      <c r="K16" s="22"/>
      <c r="L16" s="22"/>
      <c r="M16" s="22"/>
      <c r="N16" s="71"/>
      <c r="O16" s="49"/>
    </row>
    <row r="17" spans="1:17" s="24" customFormat="1" x14ac:dyDescent="0.2">
      <c r="A17" s="76"/>
      <c r="B17" s="76"/>
      <c r="C17" s="76"/>
      <c r="D17" s="76"/>
      <c r="E17" s="76"/>
      <c r="F17" s="76"/>
      <c r="G17" s="76"/>
      <c r="H17" s="76"/>
      <c r="I17" s="76"/>
      <c r="J17" s="76"/>
      <c r="K17" s="18"/>
      <c r="L17" s="18"/>
      <c r="M17" s="18"/>
      <c r="N17" s="53"/>
      <c r="O17" s="53"/>
    </row>
    <row r="18" spans="1:17" x14ac:dyDescent="0.2">
      <c r="A18" s="120" t="str">
        <f>PCMH</f>
        <v>Participating Entity #4</v>
      </c>
      <c r="B18" s="121"/>
      <c r="C18" s="121"/>
      <c r="D18" s="121"/>
      <c r="E18" s="121"/>
      <c r="F18" s="121"/>
      <c r="G18" s="121"/>
      <c r="H18" s="121"/>
      <c r="I18" s="121"/>
      <c r="J18" s="122"/>
      <c r="K18" s="79" t="s">
        <v>62</v>
      </c>
      <c r="L18" s="67">
        <v>1</v>
      </c>
      <c r="M18" s="69">
        <v>0.25</v>
      </c>
      <c r="N18" s="155"/>
      <c r="O18" s="155"/>
      <c r="P18" s="49"/>
    </row>
    <row r="19" spans="1:17" s="59" customFormat="1" x14ac:dyDescent="0.2">
      <c r="A19" s="63" t="s">
        <v>0</v>
      </c>
      <c r="B19" s="64"/>
      <c r="C19" s="64"/>
      <c r="D19" s="64"/>
      <c r="E19" s="64"/>
      <c r="F19" s="64"/>
      <c r="G19" s="64"/>
      <c r="H19" s="64"/>
      <c r="I19" s="64"/>
      <c r="J19" s="89"/>
      <c r="K19" s="22"/>
      <c r="L19" s="22"/>
      <c r="M19" s="70" t="s">
        <v>77</v>
      </c>
      <c r="N19" s="72"/>
    </row>
    <row r="20" spans="1:17" s="49" customFormat="1" ht="14.25" x14ac:dyDescent="0.2">
      <c r="A20" s="80" t="s">
        <v>65</v>
      </c>
      <c r="B20" s="80" t="s">
        <v>66</v>
      </c>
      <c r="C20" s="80" t="s">
        <v>67</v>
      </c>
      <c r="D20" s="80" t="s">
        <v>68</v>
      </c>
      <c r="E20" s="80" t="s">
        <v>69</v>
      </c>
      <c r="F20" s="80" t="s">
        <v>70</v>
      </c>
      <c r="G20" s="80" t="s">
        <v>71</v>
      </c>
      <c r="H20" s="80" t="s">
        <v>72</v>
      </c>
      <c r="I20" s="80" t="s">
        <v>73</v>
      </c>
      <c r="J20" s="80" t="s">
        <v>74</v>
      </c>
      <c r="K20" s="22"/>
      <c r="L20" s="22"/>
      <c r="M20" s="22"/>
      <c r="N20" s="71"/>
    </row>
    <row r="21" spans="1:17" s="19" customFormat="1" ht="90" x14ac:dyDescent="0.25">
      <c r="A21" s="61" t="s">
        <v>35</v>
      </c>
      <c r="B21" s="61" t="s">
        <v>113</v>
      </c>
      <c r="C21" s="61" t="s">
        <v>115</v>
      </c>
      <c r="D21" s="61" t="s">
        <v>116</v>
      </c>
      <c r="E21" s="61" t="s">
        <v>117</v>
      </c>
      <c r="F21" s="61" t="s">
        <v>118</v>
      </c>
      <c r="G21" s="61" t="s">
        <v>114</v>
      </c>
      <c r="H21" s="61" t="s">
        <v>119</v>
      </c>
      <c r="I21" s="61" t="s">
        <v>120</v>
      </c>
      <c r="J21" s="61" t="s">
        <v>121</v>
      </c>
      <c r="K21" s="22"/>
      <c r="L21" s="22"/>
      <c r="M21" s="22"/>
      <c r="N21" s="18"/>
      <c r="O21" s="22"/>
    </row>
    <row r="22" spans="1:17" s="19" customFormat="1" x14ac:dyDescent="0.2">
      <c r="A22" s="42" t="s">
        <v>158</v>
      </c>
      <c r="B22" s="50" t="s">
        <v>158</v>
      </c>
      <c r="C22" s="50" t="s">
        <v>158</v>
      </c>
      <c r="D22" s="50" t="s">
        <v>158</v>
      </c>
      <c r="E22" s="50" t="s">
        <v>158</v>
      </c>
      <c r="F22" s="50" t="s">
        <v>158</v>
      </c>
      <c r="G22" s="50" t="s">
        <v>158</v>
      </c>
      <c r="H22" s="50" t="s">
        <v>158</v>
      </c>
      <c r="I22" s="50" t="s">
        <v>158</v>
      </c>
      <c r="J22" s="50" t="s">
        <v>158</v>
      </c>
      <c r="K22" s="22"/>
      <c r="L22" s="22"/>
      <c r="M22" s="22"/>
      <c r="N22" s="18"/>
      <c r="O22" s="17"/>
    </row>
    <row r="23" spans="1:17" s="19" customFormat="1" x14ac:dyDescent="0.2">
      <c r="A23" s="42"/>
      <c r="B23" s="50"/>
      <c r="C23" s="43"/>
      <c r="D23" s="12"/>
      <c r="E23" s="13"/>
      <c r="F23" s="13"/>
      <c r="G23" s="108"/>
      <c r="H23" s="51"/>
      <c r="I23" s="51"/>
      <c r="J23" s="13"/>
      <c r="K23" s="22"/>
      <c r="L23" s="22"/>
      <c r="M23" s="22"/>
      <c r="N23" s="18"/>
      <c r="O23" s="17"/>
    </row>
    <row r="24" spans="1:17" s="22" customFormat="1" x14ac:dyDescent="0.2">
      <c r="A24" s="42"/>
      <c r="B24" s="50"/>
      <c r="C24" s="43"/>
      <c r="D24" s="12"/>
      <c r="E24" s="13"/>
      <c r="F24" s="13"/>
      <c r="G24" s="108"/>
      <c r="H24" s="51"/>
      <c r="I24" s="51"/>
      <c r="J24" s="13"/>
      <c r="N24" s="21"/>
      <c r="O24" s="17"/>
    </row>
    <row r="25" spans="1:17" x14ac:dyDescent="0.2">
      <c r="A25" s="42"/>
      <c r="B25" s="50"/>
      <c r="C25" s="43"/>
      <c r="D25" s="12"/>
      <c r="E25" s="13"/>
      <c r="F25" s="13"/>
      <c r="G25" s="108"/>
      <c r="H25" s="51"/>
      <c r="I25" s="51"/>
      <c r="J25" s="13"/>
      <c r="L25" s="22"/>
      <c r="M25" s="22"/>
      <c r="N25" s="21"/>
    </row>
    <row r="26" spans="1:17" x14ac:dyDescent="0.2">
      <c r="B26" s="26"/>
      <c r="C26" s="26"/>
      <c r="D26" s="26"/>
      <c r="E26" s="26"/>
      <c r="F26" s="26"/>
      <c r="K26" s="22"/>
      <c r="L26" s="22"/>
      <c r="M26" s="22"/>
      <c r="N26" s="71"/>
      <c r="O26" s="49"/>
    </row>
    <row r="27" spans="1:17" s="59" customFormat="1" x14ac:dyDescent="0.2">
      <c r="A27" s="63" t="s">
        <v>59</v>
      </c>
      <c r="B27" s="64"/>
      <c r="C27" s="64"/>
      <c r="D27" s="64"/>
      <c r="E27" s="64"/>
      <c r="F27" s="64"/>
      <c r="G27" s="64"/>
      <c r="H27" s="64"/>
      <c r="I27" s="64"/>
      <c r="J27" s="89"/>
      <c r="K27" s="22"/>
      <c r="L27" s="22"/>
      <c r="M27" s="70" t="s">
        <v>77</v>
      </c>
      <c r="N27" s="72"/>
    </row>
    <row r="28" spans="1:17" s="49" customFormat="1" x14ac:dyDescent="0.2">
      <c r="A28" s="62" t="s">
        <v>65</v>
      </c>
      <c r="B28" s="62" t="s">
        <v>66</v>
      </c>
      <c r="C28" s="62" t="s">
        <v>67</v>
      </c>
      <c r="D28" s="62" t="s">
        <v>68</v>
      </c>
      <c r="E28" s="62" t="s">
        <v>69</v>
      </c>
      <c r="F28" s="62" t="s">
        <v>70</v>
      </c>
      <c r="G28" s="62" t="s">
        <v>71</v>
      </c>
      <c r="H28" s="62" t="s">
        <v>72</v>
      </c>
      <c r="I28" s="62" t="s">
        <v>73</v>
      </c>
      <c r="J28" s="62" t="s">
        <v>74</v>
      </c>
      <c r="K28" s="22"/>
      <c r="L28" s="22"/>
      <c r="M28" s="22"/>
      <c r="N28" s="71"/>
      <c r="P28" s="17"/>
    </row>
    <row r="29" spans="1:17" s="19" customFormat="1" ht="90" x14ac:dyDescent="0.25">
      <c r="A29" s="61" t="s">
        <v>35</v>
      </c>
      <c r="B29" s="61" t="s">
        <v>113</v>
      </c>
      <c r="C29" s="61" t="s">
        <v>115</v>
      </c>
      <c r="D29" s="61" t="s">
        <v>116</v>
      </c>
      <c r="E29" s="61" t="s">
        <v>117</v>
      </c>
      <c r="F29" s="61" t="s">
        <v>118</v>
      </c>
      <c r="G29" s="61" t="s">
        <v>114</v>
      </c>
      <c r="H29" s="61" t="s">
        <v>119</v>
      </c>
      <c r="I29" s="61" t="s">
        <v>120</v>
      </c>
      <c r="J29" s="61" t="s">
        <v>121</v>
      </c>
      <c r="K29" s="22"/>
      <c r="L29" s="22"/>
      <c r="M29" s="22"/>
      <c r="N29" s="18"/>
      <c r="P29" s="22"/>
    </row>
    <row r="30" spans="1:17" s="19" customFormat="1" x14ac:dyDescent="0.2">
      <c r="A30" s="50" t="s">
        <v>158</v>
      </c>
      <c r="B30" s="50" t="s">
        <v>158</v>
      </c>
      <c r="C30" s="50" t="s">
        <v>158</v>
      </c>
      <c r="D30" s="50" t="s">
        <v>158</v>
      </c>
      <c r="E30" s="50" t="s">
        <v>158</v>
      </c>
      <c r="F30" s="50" t="s">
        <v>158</v>
      </c>
      <c r="G30" s="50" t="s">
        <v>158</v>
      </c>
      <c r="H30" s="50" t="s">
        <v>158</v>
      </c>
      <c r="I30" s="50" t="s">
        <v>158</v>
      </c>
      <c r="J30" s="50" t="s">
        <v>158</v>
      </c>
      <c r="K30" s="22"/>
      <c r="L30" s="22"/>
      <c r="M30" s="22"/>
      <c r="N30" s="18"/>
      <c r="P30" s="17"/>
    </row>
    <row r="31" spans="1:17" s="22" customFormat="1" x14ac:dyDescent="0.2">
      <c r="A31" s="42"/>
      <c r="B31" s="50"/>
      <c r="C31" s="43"/>
      <c r="D31" s="12"/>
      <c r="E31" s="13"/>
      <c r="F31" s="13"/>
      <c r="G31" s="13"/>
      <c r="H31" s="109"/>
      <c r="I31" s="109"/>
      <c r="J31" s="13"/>
      <c r="N31" s="21"/>
      <c r="P31" s="17"/>
    </row>
    <row r="32" spans="1:17" s="22" customFormat="1" x14ac:dyDescent="0.2">
      <c r="A32" s="42"/>
      <c r="B32" s="50"/>
      <c r="C32" s="43"/>
      <c r="D32" s="12"/>
      <c r="E32" s="13"/>
      <c r="F32" s="13"/>
      <c r="G32" s="13"/>
      <c r="H32" s="109"/>
      <c r="I32" s="109"/>
      <c r="J32" s="13"/>
      <c r="K32" s="58"/>
      <c r="L32" s="57"/>
      <c r="N32" s="21"/>
      <c r="Q32" s="17"/>
    </row>
    <row r="33" spans="1:14" s="22" customFormat="1" ht="14.25" x14ac:dyDescent="0.2">
      <c r="A33" s="10"/>
      <c r="B33" s="10"/>
      <c r="C33" s="55"/>
      <c r="D33" s="56"/>
      <c r="E33" s="10"/>
      <c r="F33" s="10"/>
      <c r="G33" s="57"/>
      <c r="H33" s="57"/>
      <c r="I33" s="57"/>
      <c r="J33" s="58"/>
      <c r="K33" s="58"/>
      <c r="L33" s="57"/>
      <c r="M33" s="57"/>
      <c r="N33" s="56"/>
    </row>
    <row r="34" spans="1:14" x14ac:dyDescent="0.2">
      <c r="A34" s="16" t="s">
        <v>19</v>
      </c>
      <c r="B34" s="31"/>
      <c r="C34" s="31"/>
      <c r="D34" s="31"/>
      <c r="E34" s="31"/>
      <c r="F34" s="31"/>
      <c r="G34" s="31"/>
      <c r="H34" s="16"/>
      <c r="I34" s="16"/>
      <c r="J34" s="16"/>
    </row>
    <row r="35" spans="1:14" ht="87.6" customHeight="1" x14ac:dyDescent="0.2">
      <c r="A35" s="156" t="s">
        <v>176</v>
      </c>
      <c r="B35" s="156"/>
      <c r="C35" s="156"/>
      <c r="D35" s="156"/>
      <c r="E35" s="156"/>
      <c r="F35" s="156"/>
      <c r="G35" s="156"/>
      <c r="H35" s="156"/>
      <c r="I35" s="156"/>
      <c r="J35" s="156"/>
    </row>
    <row r="36" spans="1:14" ht="68.650000000000006" customHeight="1" x14ac:dyDescent="0.2">
      <c r="B36" s="26"/>
      <c r="C36" s="26"/>
      <c r="D36" s="26"/>
      <c r="E36" s="26"/>
      <c r="F36" s="26"/>
    </row>
    <row r="37" spans="1:14" x14ac:dyDescent="0.2">
      <c r="C37" s="154"/>
      <c r="D37" s="154"/>
      <c r="E37" s="154"/>
      <c r="F37" s="154"/>
      <c r="G37" s="154"/>
      <c r="H37" s="154"/>
    </row>
    <row r="38" spans="1:14" x14ac:dyDescent="0.2">
      <c r="C38" s="154"/>
      <c r="D38" s="154"/>
      <c r="E38" s="154"/>
      <c r="F38" s="154"/>
      <c r="G38" s="154"/>
      <c r="H38" s="154"/>
    </row>
    <row r="40" spans="1:14" x14ac:dyDescent="0.2">
      <c r="C40" s="154"/>
      <c r="D40" s="154"/>
      <c r="E40" s="154"/>
      <c r="F40" s="154"/>
      <c r="G40" s="154"/>
      <c r="H40" s="154"/>
    </row>
  </sheetData>
  <mergeCells count="18">
    <mergeCell ref="A1:J1"/>
    <mergeCell ref="E5:F5"/>
    <mergeCell ref="N1:O1"/>
    <mergeCell ref="N2:O2"/>
    <mergeCell ref="C37:H37"/>
    <mergeCell ref="C38:H38"/>
    <mergeCell ref="C40:H40"/>
    <mergeCell ref="N3:O3"/>
    <mergeCell ref="A14:J14"/>
    <mergeCell ref="A35:J35"/>
    <mergeCell ref="A16:J16"/>
    <mergeCell ref="A11:J11"/>
    <mergeCell ref="N18:O18"/>
    <mergeCell ref="E6:F6"/>
    <mergeCell ref="E7:F7"/>
    <mergeCell ref="E8:F8"/>
    <mergeCell ref="E9:F9"/>
    <mergeCell ref="E4:F4"/>
  </mergeCells>
  <dataValidations count="1">
    <dataValidation type="list" allowBlank="1" showInputMessage="1" showErrorMessage="1" error="Please choose only &quot;care coordinator&quot; or &quot;BH care coordinator&quot;" prompt="Choose type of staff" sqref="B12 K18 K3 B7:B9 B2 B15">
      <formula1>$M$8:$M$9</formula1>
    </dataValidation>
  </dataValidation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rowBreaks count="2" manualBreakCount="2">
    <brk id="15" max="9" man="1"/>
    <brk id="26" max="9"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8"/>
  <sheetViews>
    <sheetView zoomScale="80" zoomScaleNormal="80" zoomScaleSheetLayoutView="80" workbookViewId="0">
      <selection activeCell="E15" sqref="E15:G15"/>
    </sheetView>
  </sheetViews>
  <sheetFormatPr defaultColWidth="8.7109375" defaultRowHeight="15" x14ac:dyDescent="0.2"/>
  <cols>
    <col min="1" max="1" width="70" style="17" bestFit="1" customWidth="1"/>
    <col min="2" max="5" width="9.28515625" style="26" customWidth="1"/>
    <col min="6" max="14" width="9.28515625" style="17" customWidth="1"/>
    <col min="15" max="27" width="8.7109375" style="16"/>
    <col min="28" max="16384" width="8.7109375" style="17"/>
  </cols>
  <sheetData>
    <row r="1" spans="1:27" ht="261" customHeight="1" x14ac:dyDescent="0.2">
      <c r="A1" s="174" t="s">
        <v>153</v>
      </c>
      <c r="B1" s="174"/>
      <c r="C1" s="174"/>
      <c r="D1" s="174"/>
      <c r="E1" s="174"/>
      <c r="F1" s="174"/>
      <c r="G1" s="174"/>
      <c r="H1" s="174"/>
      <c r="I1" s="174"/>
      <c r="J1" s="174"/>
      <c r="K1" s="174"/>
      <c r="L1" s="174"/>
      <c r="M1" s="174"/>
      <c r="N1" s="174"/>
      <c r="O1" s="49"/>
      <c r="P1" s="49"/>
      <c r="Q1" s="17"/>
      <c r="R1" s="17"/>
      <c r="S1" s="17"/>
      <c r="T1" s="17"/>
      <c r="U1" s="17"/>
      <c r="V1" s="17"/>
      <c r="W1" s="17"/>
      <c r="X1" s="17"/>
      <c r="Y1" s="17"/>
      <c r="Z1" s="17"/>
      <c r="AA1" s="17"/>
    </row>
    <row r="3" spans="1:27" x14ac:dyDescent="0.2">
      <c r="A3" s="120" t="str">
        <f>PCMH</f>
        <v>Participating Entity #4</v>
      </c>
      <c r="B3" s="121"/>
      <c r="C3" s="121"/>
      <c r="D3" s="121"/>
      <c r="E3" s="121"/>
      <c r="F3" s="121"/>
      <c r="G3" s="121"/>
      <c r="H3" s="121"/>
      <c r="I3" s="121"/>
      <c r="J3" s="121"/>
      <c r="K3" s="121"/>
      <c r="L3" s="121"/>
      <c r="M3" s="121"/>
      <c r="N3" s="122"/>
    </row>
    <row r="4" spans="1:27" x14ac:dyDescent="0.2">
      <c r="A4" s="63" t="s">
        <v>4</v>
      </c>
      <c r="B4" s="64"/>
      <c r="C4" s="64"/>
      <c r="D4" s="64"/>
      <c r="E4" s="64"/>
      <c r="F4" s="64"/>
      <c r="G4" s="64"/>
      <c r="H4" s="64"/>
      <c r="I4" s="64"/>
      <c r="J4" s="64"/>
      <c r="K4" s="64"/>
      <c r="L4" s="64"/>
      <c r="M4" s="64"/>
      <c r="N4" s="89"/>
    </row>
    <row r="5" spans="1:27" s="59" customFormat="1" ht="12.75" x14ac:dyDescent="0.2">
      <c r="A5" s="62" t="s">
        <v>65</v>
      </c>
      <c r="B5" s="62" t="s">
        <v>66</v>
      </c>
      <c r="C5" s="62" t="s">
        <v>67</v>
      </c>
      <c r="D5" s="62" t="s">
        <v>68</v>
      </c>
      <c r="E5" s="62" t="s">
        <v>69</v>
      </c>
      <c r="F5" s="62" t="s">
        <v>70</v>
      </c>
      <c r="G5" s="62" t="s">
        <v>71</v>
      </c>
      <c r="H5" s="62" t="s">
        <v>72</v>
      </c>
      <c r="I5" s="62" t="s">
        <v>73</v>
      </c>
      <c r="J5" s="62" t="s">
        <v>74</v>
      </c>
      <c r="K5" s="62" t="s">
        <v>75</v>
      </c>
      <c r="L5" s="62" t="s">
        <v>76</v>
      </c>
      <c r="M5" s="62" t="s">
        <v>77</v>
      </c>
      <c r="N5" s="62" t="s">
        <v>78</v>
      </c>
    </row>
    <row r="6" spans="1:27" s="48" customFormat="1" ht="23.1" customHeight="1" x14ac:dyDescent="0.25">
      <c r="A6" s="65" t="s">
        <v>5</v>
      </c>
      <c r="B6" s="65" t="s">
        <v>6</v>
      </c>
      <c r="C6" s="65" t="s">
        <v>7</v>
      </c>
      <c r="D6" s="65" t="s">
        <v>8</v>
      </c>
      <c r="E6" s="65" t="s">
        <v>9</v>
      </c>
      <c r="F6" s="65" t="s">
        <v>10</v>
      </c>
      <c r="G6" s="65" t="s">
        <v>11</v>
      </c>
      <c r="H6" s="65" t="s">
        <v>12</v>
      </c>
      <c r="I6" s="65" t="s">
        <v>13</v>
      </c>
      <c r="J6" s="65" t="s">
        <v>14</v>
      </c>
      <c r="K6" s="65" t="s">
        <v>15</v>
      </c>
      <c r="L6" s="65" t="s">
        <v>16</v>
      </c>
      <c r="M6" s="65" t="s">
        <v>17</v>
      </c>
      <c r="N6" s="65" t="s">
        <v>18</v>
      </c>
      <c r="O6" s="47"/>
      <c r="P6" s="47"/>
      <c r="Q6" s="47"/>
      <c r="R6" s="47"/>
      <c r="S6" s="47"/>
      <c r="T6" s="47"/>
      <c r="U6" s="47"/>
      <c r="V6" s="47"/>
      <c r="W6" s="47"/>
      <c r="X6" s="47"/>
      <c r="Y6" s="47"/>
      <c r="Z6" s="47"/>
      <c r="AA6" s="47"/>
    </row>
    <row r="7" spans="1:27" s="19" customFormat="1" ht="22.15" customHeight="1" x14ac:dyDescent="0.2">
      <c r="A7" s="12" t="str">
        <f>Demographics!A7</f>
        <v>Number of PCMH+ assigned members (as of January 1, 2017)</v>
      </c>
      <c r="B7" s="14">
        <f>Demographics!B7</f>
        <v>6964</v>
      </c>
      <c r="C7" s="14">
        <f>Demographics!C7</f>
        <v>6964</v>
      </c>
      <c r="D7" s="14">
        <f>Demographics!D7</f>
        <v>6964</v>
      </c>
      <c r="E7" s="14">
        <f>Demographics!E7</f>
        <v>6964</v>
      </c>
      <c r="F7" s="14">
        <f>Demographics!F7</f>
        <v>6964</v>
      </c>
      <c r="G7" s="14">
        <f>Demographics!G7</f>
        <v>6964</v>
      </c>
      <c r="H7" s="14">
        <f>Demographics!H7</f>
        <v>6964</v>
      </c>
      <c r="I7" s="14">
        <f>Demographics!I7</f>
        <v>6964</v>
      </c>
      <c r="J7" s="14">
        <f>Demographics!J7</f>
        <v>6964</v>
      </c>
      <c r="K7" s="14">
        <f>Demographics!K7</f>
        <v>6964</v>
      </c>
      <c r="L7" s="14">
        <f>Demographics!L7</f>
        <v>6964</v>
      </c>
      <c r="M7" s="14">
        <f>Demographics!M7</f>
        <v>6964</v>
      </c>
      <c r="N7" s="96">
        <f>M7</f>
        <v>6964</v>
      </c>
      <c r="O7" s="5"/>
      <c r="P7" s="18"/>
      <c r="Q7" s="18"/>
      <c r="R7" s="18"/>
      <c r="S7" s="18"/>
      <c r="T7" s="18"/>
      <c r="U7" s="18"/>
      <c r="V7" s="18"/>
      <c r="W7" s="18"/>
      <c r="X7" s="18"/>
      <c r="Y7" s="18"/>
      <c r="Z7" s="18"/>
      <c r="AA7" s="18"/>
    </row>
    <row r="8" spans="1:27" s="19" customFormat="1" ht="15.4" customHeight="1" x14ac:dyDescent="0.2">
      <c r="A8" s="145" t="s">
        <v>99</v>
      </c>
      <c r="B8" s="146"/>
      <c r="C8" s="146"/>
      <c r="D8" s="146"/>
      <c r="E8" s="146"/>
      <c r="F8" s="146"/>
      <c r="G8" s="146"/>
      <c r="H8" s="146"/>
      <c r="I8" s="146"/>
      <c r="J8" s="146"/>
      <c r="K8" s="146"/>
      <c r="L8" s="146"/>
      <c r="M8" s="146"/>
      <c r="N8" s="147"/>
    </row>
    <row r="9" spans="1:27" s="19" customFormat="1" ht="20.65" customHeight="1" x14ac:dyDescent="0.2">
      <c r="A9" s="99" t="s">
        <v>79</v>
      </c>
      <c r="B9" s="83"/>
      <c r="C9" s="83"/>
      <c r="D9" s="83"/>
      <c r="E9" s="113">
        <v>26</v>
      </c>
      <c r="F9" s="113">
        <v>34</v>
      </c>
      <c r="G9" s="113">
        <v>38</v>
      </c>
      <c r="H9" s="113"/>
      <c r="I9" s="113"/>
      <c r="J9" s="113"/>
      <c r="K9" s="113"/>
      <c r="L9" s="113"/>
      <c r="M9" s="113"/>
      <c r="N9" s="114"/>
      <c r="O9" s="5"/>
      <c r="P9" s="18"/>
      <c r="Q9" s="18"/>
      <c r="R9" s="18"/>
      <c r="S9" s="18"/>
      <c r="T9" s="18"/>
      <c r="U9" s="18"/>
      <c r="V9" s="18"/>
      <c r="W9" s="18"/>
      <c r="X9" s="18"/>
      <c r="Y9" s="18"/>
      <c r="Z9" s="18"/>
      <c r="AA9" s="18"/>
    </row>
    <row r="10" spans="1:27" s="19" customFormat="1" ht="20.65" customHeight="1" x14ac:dyDescent="0.2">
      <c r="A10" s="133" t="s">
        <v>152</v>
      </c>
      <c r="B10" s="83"/>
      <c r="C10" s="83"/>
      <c r="D10" s="83"/>
      <c r="E10" s="113">
        <v>14</v>
      </c>
      <c r="F10" s="138">
        <v>23</v>
      </c>
      <c r="G10" s="113">
        <v>26</v>
      </c>
      <c r="H10" s="113"/>
      <c r="I10" s="113"/>
      <c r="J10" s="113"/>
      <c r="K10" s="113"/>
      <c r="L10" s="113"/>
      <c r="M10" s="113"/>
      <c r="N10" s="114"/>
      <c r="O10" s="5"/>
      <c r="P10" s="18"/>
      <c r="Q10" s="18"/>
      <c r="R10" s="18"/>
      <c r="S10" s="18"/>
      <c r="T10" s="18"/>
      <c r="U10" s="18"/>
      <c r="V10" s="18"/>
      <c r="W10" s="18"/>
      <c r="X10" s="18"/>
      <c r="Y10" s="18"/>
      <c r="Z10" s="18"/>
      <c r="AA10" s="18"/>
    </row>
    <row r="11" spans="1:27" s="19" customFormat="1" ht="15.4" customHeight="1" x14ac:dyDescent="0.2">
      <c r="A11" s="145" t="s">
        <v>98</v>
      </c>
      <c r="B11" s="146"/>
      <c r="C11" s="146"/>
      <c r="D11" s="146"/>
      <c r="E11" s="146"/>
      <c r="F11" s="146"/>
      <c r="G11" s="146"/>
      <c r="H11" s="146"/>
      <c r="I11" s="146"/>
      <c r="J11" s="146"/>
      <c r="K11" s="146"/>
      <c r="L11" s="146"/>
      <c r="M11" s="146"/>
      <c r="N11" s="147"/>
    </row>
    <row r="12" spans="1:27" s="19" customFormat="1" ht="19.5" customHeight="1" x14ac:dyDescent="0.2">
      <c r="A12" s="99" t="s">
        <v>40</v>
      </c>
      <c r="B12" s="165"/>
      <c r="C12" s="166"/>
      <c r="D12" s="167"/>
      <c r="E12" s="168" t="s">
        <v>158</v>
      </c>
      <c r="F12" s="169"/>
      <c r="G12" s="170"/>
      <c r="H12" s="168"/>
      <c r="I12" s="169"/>
      <c r="J12" s="170"/>
      <c r="K12" s="168"/>
      <c r="L12" s="169"/>
      <c r="M12" s="170"/>
      <c r="N12" s="114"/>
      <c r="O12" s="5"/>
      <c r="P12" s="46"/>
      <c r="Q12" s="18"/>
      <c r="R12" s="18"/>
      <c r="S12" s="18"/>
      <c r="T12" s="18"/>
      <c r="U12" s="18"/>
      <c r="V12" s="18"/>
      <c r="W12" s="18"/>
      <c r="X12" s="18"/>
      <c r="Y12" s="18"/>
      <c r="Z12" s="18"/>
      <c r="AA12" s="18"/>
    </row>
    <row r="13" spans="1:27" s="22" customFormat="1" ht="28.9" customHeight="1" x14ac:dyDescent="0.2">
      <c r="A13" s="136" t="s">
        <v>156</v>
      </c>
      <c r="B13" s="165"/>
      <c r="C13" s="166"/>
      <c r="D13" s="167"/>
      <c r="E13" s="168" t="s">
        <v>158</v>
      </c>
      <c r="F13" s="169"/>
      <c r="G13" s="170"/>
      <c r="H13" s="168"/>
      <c r="I13" s="169"/>
      <c r="J13" s="170"/>
      <c r="K13" s="168"/>
      <c r="L13" s="169"/>
      <c r="M13" s="170"/>
      <c r="N13" s="114"/>
      <c r="O13" s="21"/>
      <c r="P13" s="21"/>
      <c r="Q13" s="21"/>
      <c r="R13" s="21"/>
      <c r="S13" s="21"/>
      <c r="T13" s="21"/>
      <c r="U13" s="21"/>
      <c r="V13" s="21"/>
      <c r="W13" s="21"/>
      <c r="X13" s="21"/>
      <c r="Y13" s="21"/>
      <c r="Z13" s="21"/>
      <c r="AA13" s="21"/>
    </row>
    <row r="14" spans="1:27" s="19" customFormat="1" ht="22.15" customHeight="1" x14ac:dyDescent="0.2">
      <c r="A14" s="99" t="s">
        <v>137</v>
      </c>
      <c r="B14" s="165"/>
      <c r="C14" s="166"/>
      <c r="D14" s="167"/>
      <c r="E14" s="168" t="s">
        <v>158</v>
      </c>
      <c r="F14" s="169"/>
      <c r="G14" s="170"/>
      <c r="H14" s="168"/>
      <c r="I14" s="169"/>
      <c r="J14" s="170"/>
      <c r="K14" s="168"/>
      <c r="L14" s="169"/>
      <c r="M14" s="170"/>
      <c r="N14" s="114"/>
      <c r="O14" s="5"/>
      <c r="P14" s="18"/>
      <c r="Q14" s="18"/>
      <c r="R14" s="18"/>
      <c r="S14" s="18"/>
      <c r="T14" s="18"/>
      <c r="U14" s="18"/>
      <c r="V14" s="18"/>
      <c r="W14" s="18"/>
      <c r="X14" s="18"/>
      <c r="Y14" s="18"/>
      <c r="Z14" s="18"/>
      <c r="AA14" s="18"/>
    </row>
    <row r="15" spans="1:27" s="19" customFormat="1" ht="22.15" customHeight="1" x14ac:dyDescent="0.2">
      <c r="A15" s="100" t="s">
        <v>81</v>
      </c>
      <c r="B15" s="165"/>
      <c r="C15" s="166"/>
      <c r="D15" s="167"/>
      <c r="E15" s="168" t="s">
        <v>158</v>
      </c>
      <c r="F15" s="169"/>
      <c r="G15" s="170"/>
      <c r="H15" s="168"/>
      <c r="I15" s="169"/>
      <c r="J15" s="170"/>
      <c r="K15" s="168"/>
      <c r="L15" s="169"/>
      <c r="M15" s="170"/>
      <c r="N15" s="114"/>
      <c r="O15" s="5"/>
      <c r="P15" s="18"/>
      <c r="Q15" s="18"/>
      <c r="R15" s="18"/>
      <c r="S15" s="18"/>
      <c r="T15" s="18"/>
      <c r="U15" s="18"/>
      <c r="V15" s="18"/>
      <c r="W15" s="18"/>
      <c r="X15" s="18"/>
      <c r="Y15" s="18"/>
      <c r="Z15" s="18"/>
      <c r="AA15" s="18"/>
    </row>
    <row r="16" spans="1:27" s="25" customFormat="1" ht="13.15" customHeight="1" x14ac:dyDescent="0.2">
      <c r="A16" s="23"/>
      <c r="B16" s="23"/>
      <c r="C16" s="23"/>
      <c r="D16" s="23"/>
      <c r="E16" s="23"/>
      <c r="F16" s="23"/>
      <c r="G16" s="23"/>
      <c r="H16" s="23"/>
      <c r="I16" s="23"/>
      <c r="J16" s="23"/>
      <c r="K16" s="23"/>
      <c r="L16" s="23"/>
      <c r="M16" s="23"/>
      <c r="N16" s="23"/>
      <c r="O16" s="24"/>
      <c r="P16" s="24"/>
      <c r="Q16" s="24"/>
      <c r="R16" s="24"/>
      <c r="S16" s="24"/>
      <c r="T16" s="24"/>
      <c r="U16" s="24"/>
      <c r="V16" s="24"/>
      <c r="W16" s="24"/>
      <c r="X16" s="24"/>
      <c r="Y16" s="24"/>
      <c r="Z16" s="24"/>
      <c r="AA16" s="24"/>
    </row>
    <row r="17" spans="1:14" s="16" customFormat="1" x14ac:dyDescent="0.2">
      <c r="A17" s="16" t="s">
        <v>19</v>
      </c>
      <c r="B17" s="31"/>
      <c r="C17" s="31"/>
      <c r="D17" s="31"/>
      <c r="E17" s="31"/>
    </row>
    <row r="18" spans="1:14" s="16" customFormat="1" ht="72.599999999999994" customHeight="1" x14ac:dyDescent="0.2">
      <c r="A18" s="171" t="s">
        <v>159</v>
      </c>
      <c r="B18" s="172"/>
      <c r="C18" s="172"/>
      <c r="D18" s="172"/>
      <c r="E18" s="172"/>
      <c r="F18" s="172"/>
      <c r="G18" s="172"/>
      <c r="H18" s="172"/>
      <c r="I18" s="172"/>
      <c r="J18" s="172"/>
      <c r="K18" s="172"/>
      <c r="L18" s="172"/>
      <c r="M18" s="172"/>
      <c r="N18" s="173"/>
    </row>
  </sheetData>
  <sortState ref="A9:A16">
    <sortCondition ref="A16"/>
  </sortState>
  <mergeCells count="20">
    <mergeCell ref="A1:N1"/>
    <mergeCell ref="B15:D15"/>
    <mergeCell ref="E15:G15"/>
    <mergeCell ref="H15:J15"/>
    <mergeCell ref="K15:M15"/>
    <mergeCell ref="B12:D12"/>
    <mergeCell ref="E12:G12"/>
    <mergeCell ref="H12:J12"/>
    <mergeCell ref="K12:M12"/>
    <mergeCell ref="A8:N8"/>
    <mergeCell ref="A11:N11"/>
    <mergeCell ref="B13:D13"/>
    <mergeCell ref="E13:G13"/>
    <mergeCell ref="H13:J13"/>
    <mergeCell ref="K13:M13"/>
    <mergeCell ref="B14:D14"/>
    <mergeCell ref="E14:G14"/>
    <mergeCell ref="H14:J14"/>
    <mergeCell ref="K14:M14"/>
    <mergeCell ref="A18:N18"/>
  </mergeCells>
  <pageMargins left="0.45" right="0.45" top="1.2" bottom="0.5" header="0.3" footer="0.3"/>
  <pageSetup scale="69"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6"/>
  <sheetViews>
    <sheetView zoomScale="80" zoomScaleNormal="80" zoomScaleSheetLayoutView="80" workbookViewId="0">
      <selection activeCell="A16" sqref="A16:N16"/>
    </sheetView>
  </sheetViews>
  <sheetFormatPr defaultColWidth="8.7109375" defaultRowHeight="15" x14ac:dyDescent="0.2"/>
  <cols>
    <col min="1" max="1" width="59.28515625" style="17" customWidth="1"/>
    <col min="2" max="5" width="9.5703125" style="26" customWidth="1"/>
    <col min="6" max="14" width="9.5703125" style="17" customWidth="1"/>
    <col min="15" max="33" width="8.7109375" style="16"/>
    <col min="34" max="16384" width="8.7109375" style="17"/>
  </cols>
  <sheetData>
    <row r="1" spans="1:33" ht="237.6" customHeight="1" x14ac:dyDescent="0.2">
      <c r="A1" s="148" t="s">
        <v>138</v>
      </c>
      <c r="B1" s="157"/>
      <c r="C1" s="157"/>
      <c r="D1" s="157"/>
      <c r="E1" s="157"/>
      <c r="F1" s="157"/>
      <c r="G1" s="157"/>
      <c r="H1" s="157"/>
      <c r="I1" s="157"/>
      <c r="J1" s="157"/>
      <c r="K1" s="157"/>
      <c r="L1" s="157"/>
      <c r="M1" s="157"/>
      <c r="N1" s="158"/>
      <c r="O1" s="49"/>
      <c r="P1" s="22"/>
      <c r="Q1" s="17"/>
      <c r="R1" s="17"/>
      <c r="S1" s="17"/>
      <c r="T1" s="17"/>
      <c r="U1" s="17"/>
      <c r="V1" s="17"/>
      <c r="W1" s="17"/>
      <c r="X1" s="17"/>
      <c r="Y1" s="17"/>
      <c r="Z1" s="17"/>
      <c r="AA1" s="17"/>
      <c r="AB1" s="17"/>
      <c r="AC1" s="17"/>
      <c r="AD1" s="17"/>
      <c r="AE1" s="17"/>
      <c r="AF1" s="17"/>
      <c r="AG1" s="17"/>
    </row>
    <row r="3" spans="1:33" x14ac:dyDescent="0.2">
      <c r="A3" s="123" t="str">
        <f>PCMH</f>
        <v>Participating Entity #4</v>
      </c>
      <c r="B3" s="121"/>
      <c r="C3" s="121"/>
      <c r="D3" s="121"/>
      <c r="E3" s="121"/>
      <c r="F3" s="121"/>
      <c r="G3" s="121"/>
      <c r="H3" s="121"/>
      <c r="I3" s="121"/>
      <c r="J3" s="121"/>
      <c r="K3" s="121"/>
      <c r="L3" s="121"/>
      <c r="M3" s="121"/>
      <c r="N3" s="122"/>
    </row>
    <row r="4" spans="1:33" x14ac:dyDescent="0.2">
      <c r="A4" s="63" t="s">
        <v>23</v>
      </c>
      <c r="B4" s="64"/>
      <c r="C4" s="64"/>
      <c r="D4" s="64"/>
      <c r="E4" s="64"/>
      <c r="F4" s="64"/>
      <c r="G4" s="64"/>
      <c r="H4" s="64"/>
      <c r="I4" s="64"/>
      <c r="J4" s="64"/>
      <c r="K4" s="64"/>
      <c r="L4" s="64"/>
      <c r="M4" s="64"/>
      <c r="N4" s="89"/>
    </row>
    <row r="5" spans="1:33" s="59" customFormat="1" ht="12.75" x14ac:dyDescent="0.2">
      <c r="A5" s="62" t="s">
        <v>65</v>
      </c>
      <c r="B5" s="62" t="s">
        <v>66</v>
      </c>
      <c r="C5" s="62" t="s">
        <v>67</v>
      </c>
      <c r="D5" s="62" t="s">
        <v>68</v>
      </c>
      <c r="E5" s="62" t="s">
        <v>69</v>
      </c>
      <c r="F5" s="62" t="s">
        <v>70</v>
      </c>
      <c r="G5" s="62" t="s">
        <v>71</v>
      </c>
      <c r="H5" s="62" t="s">
        <v>72</v>
      </c>
      <c r="I5" s="62" t="s">
        <v>73</v>
      </c>
      <c r="J5" s="62" t="s">
        <v>74</v>
      </c>
      <c r="K5" s="62" t="s">
        <v>75</v>
      </c>
      <c r="L5" s="62" t="s">
        <v>76</v>
      </c>
      <c r="M5" s="62" t="s">
        <v>77</v>
      </c>
      <c r="N5" s="62" t="s">
        <v>78</v>
      </c>
    </row>
    <row r="6" spans="1:33" s="92" customFormat="1" ht="23.1" customHeight="1" x14ac:dyDescent="0.25">
      <c r="A6" s="61" t="s">
        <v>5</v>
      </c>
      <c r="B6" s="61" t="s">
        <v>6</v>
      </c>
      <c r="C6" s="61" t="s">
        <v>7</v>
      </c>
      <c r="D6" s="61" t="s">
        <v>8</v>
      </c>
      <c r="E6" s="61" t="s">
        <v>9</v>
      </c>
      <c r="F6" s="61" t="s">
        <v>10</v>
      </c>
      <c r="G6" s="61" t="s">
        <v>11</v>
      </c>
      <c r="H6" s="61" t="s">
        <v>12</v>
      </c>
      <c r="I6" s="61" t="s">
        <v>13</v>
      </c>
      <c r="J6" s="61" t="s">
        <v>14</v>
      </c>
      <c r="K6" s="61" t="s">
        <v>15</v>
      </c>
      <c r="L6" s="61" t="s">
        <v>16</v>
      </c>
      <c r="M6" s="61" t="s">
        <v>17</v>
      </c>
      <c r="N6" s="61" t="s">
        <v>18</v>
      </c>
      <c r="O6" s="27"/>
      <c r="P6" s="27"/>
      <c r="Q6" s="27"/>
      <c r="R6" s="27"/>
      <c r="S6" s="27"/>
      <c r="T6" s="27"/>
      <c r="U6" s="27"/>
      <c r="V6" s="27"/>
      <c r="W6" s="27"/>
      <c r="X6" s="27"/>
      <c r="Y6" s="27"/>
      <c r="Z6" s="27"/>
      <c r="AA6" s="27"/>
      <c r="AB6" s="27"/>
      <c r="AC6" s="27"/>
      <c r="AD6" s="27"/>
      <c r="AE6" s="27"/>
      <c r="AF6" s="27"/>
      <c r="AG6" s="27"/>
    </row>
    <row r="7" spans="1:33" s="98" customFormat="1" ht="23.65" customHeight="1" x14ac:dyDescent="0.2">
      <c r="A7" s="12" t="str">
        <f>Demographics!A7</f>
        <v>Number of PCMH+ assigned members (as of January 1, 2017)</v>
      </c>
      <c r="B7" s="15">
        <f>Demographics!B7</f>
        <v>6964</v>
      </c>
      <c r="C7" s="15">
        <f>Demographics!C7</f>
        <v>6964</v>
      </c>
      <c r="D7" s="15">
        <f>Demographics!D7</f>
        <v>6964</v>
      </c>
      <c r="E7" s="15">
        <f>Demographics!E7</f>
        <v>6964</v>
      </c>
      <c r="F7" s="15">
        <f>Demographics!F7</f>
        <v>6964</v>
      </c>
      <c r="G7" s="15">
        <f>Demographics!G7</f>
        <v>6964</v>
      </c>
      <c r="H7" s="15">
        <f>Demographics!H7</f>
        <v>6964</v>
      </c>
      <c r="I7" s="15">
        <f>Demographics!I7</f>
        <v>6964</v>
      </c>
      <c r="J7" s="15">
        <f>Demographics!J7</f>
        <v>6964</v>
      </c>
      <c r="K7" s="15">
        <f>Demographics!K7</f>
        <v>6964</v>
      </c>
      <c r="L7" s="15">
        <f>Demographics!L7</f>
        <v>6964</v>
      </c>
      <c r="M7" s="15">
        <f>Demographics!M7</f>
        <v>6964</v>
      </c>
      <c r="N7" s="97">
        <f>M7</f>
        <v>6964</v>
      </c>
      <c r="O7" s="5"/>
      <c r="P7" s="5"/>
      <c r="Q7" s="5"/>
      <c r="R7" s="5"/>
      <c r="S7" s="5"/>
      <c r="T7" s="5"/>
      <c r="U7" s="5"/>
      <c r="V7" s="5"/>
      <c r="W7" s="5"/>
      <c r="X7" s="5"/>
      <c r="Y7" s="5"/>
      <c r="Z7" s="5"/>
      <c r="AA7" s="5"/>
      <c r="AB7" s="5"/>
      <c r="AC7" s="5"/>
      <c r="AD7" s="5"/>
      <c r="AE7" s="5"/>
      <c r="AF7" s="5"/>
      <c r="AG7" s="5"/>
    </row>
    <row r="8" spans="1:33" s="98" customFormat="1" ht="13.15" customHeight="1" x14ac:dyDescent="0.2">
      <c r="A8" s="145" t="s">
        <v>100</v>
      </c>
      <c r="B8" s="146"/>
      <c r="C8" s="146"/>
      <c r="D8" s="146"/>
      <c r="E8" s="146"/>
      <c r="F8" s="146"/>
      <c r="G8" s="146"/>
      <c r="H8" s="146"/>
      <c r="I8" s="146"/>
      <c r="J8" s="146"/>
      <c r="K8" s="146"/>
      <c r="L8" s="146"/>
      <c r="M8" s="146"/>
      <c r="N8" s="147"/>
      <c r="O8" s="5"/>
      <c r="P8" s="5"/>
      <c r="Q8" s="5"/>
      <c r="R8" s="5"/>
      <c r="S8" s="5"/>
      <c r="T8" s="5"/>
      <c r="U8" s="5"/>
      <c r="V8" s="5"/>
      <c r="W8" s="5"/>
      <c r="X8" s="5"/>
      <c r="Y8" s="5"/>
      <c r="Z8" s="5"/>
      <c r="AA8" s="5"/>
      <c r="AB8" s="5"/>
      <c r="AC8" s="5"/>
      <c r="AD8" s="5"/>
      <c r="AE8" s="5"/>
      <c r="AF8" s="5"/>
      <c r="AG8" s="5"/>
    </row>
    <row r="9" spans="1:33" s="98" customFormat="1" ht="26.65" customHeight="1" x14ac:dyDescent="0.2">
      <c r="A9" s="100" t="s">
        <v>24</v>
      </c>
      <c r="B9" s="83"/>
      <c r="C9" s="83"/>
      <c r="D9" s="83"/>
      <c r="E9" s="113"/>
      <c r="F9" s="113"/>
      <c r="G9" s="113"/>
      <c r="H9" s="113"/>
      <c r="I9" s="113"/>
      <c r="J9" s="113"/>
      <c r="K9" s="113"/>
      <c r="L9" s="113"/>
      <c r="M9" s="113"/>
      <c r="N9" s="114"/>
      <c r="O9" s="5"/>
      <c r="P9" s="5"/>
      <c r="Q9" s="5"/>
      <c r="R9" s="5"/>
      <c r="S9" s="5"/>
      <c r="T9" s="5"/>
      <c r="U9" s="5"/>
      <c r="V9" s="5"/>
      <c r="W9" s="5"/>
      <c r="X9" s="5"/>
      <c r="Y9" s="5"/>
      <c r="Z9" s="5"/>
      <c r="AA9" s="5"/>
      <c r="AB9" s="5"/>
      <c r="AC9" s="5"/>
      <c r="AD9" s="5"/>
      <c r="AE9" s="5"/>
      <c r="AF9" s="5"/>
      <c r="AG9" s="5"/>
    </row>
    <row r="10" spans="1:33" s="98" customFormat="1" ht="34.5" customHeight="1" x14ac:dyDescent="0.2">
      <c r="A10" s="101" t="s">
        <v>44</v>
      </c>
      <c r="B10" s="83"/>
      <c r="C10" s="83"/>
      <c r="D10" s="83"/>
      <c r="E10" s="113"/>
      <c r="F10" s="113"/>
      <c r="G10" s="113"/>
      <c r="H10" s="113"/>
      <c r="I10" s="113"/>
      <c r="J10" s="113"/>
      <c r="K10" s="113"/>
      <c r="L10" s="113"/>
      <c r="M10" s="113"/>
      <c r="N10" s="114"/>
      <c r="O10" s="5"/>
      <c r="P10" s="5"/>
      <c r="Q10" s="5"/>
      <c r="R10" s="5"/>
      <c r="S10" s="5"/>
      <c r="T10" s="5"/>
      <c r="U10" s="5"/>
      <c r="V10" s="5"/>
      <c r="W10" s="5"/>
      <c r="X10" s="5"/>
      <c r="Y10" s="5"/>
      <c r="Z10" s="5"/>
      <c r="AA10" s="5"/>
      <c r="AB10" s="5"/>
      <c r="AC10" s="5"/>
      <c r="AD10" s="5"/>
      <c r="AE10" s="5"/>
      <c r="AF10" s="5"/>
      <c r="AG10" s="5"/>
    </row>
    <row r="11" spans="1:33" s="98" customFormat="1" ht="13.15" customHeight="1" x14ac:dyDescent="0.2">
      <c r="A11" s="145" t="s">
        <v>101</v>
      </c>
      <c r="B11" s="146"/>
      <c r="C11" s="146"/>
      <c r="D11" s="146"/>
      <c r="E11" s="146"/>
      <c r="F11" s="146"/>
      <c r="G11" s="146"/>
      <c r="H11" s="146"/>
      <c r="I11" s="146"/>
      <c r="J11" s="146"/>
      <c r="K11" s="146"/>
      <c r="L11" s="146"/>
      <c r="M11" s="146"/>
      <c r="N11" s="147"/>
      <c r="O11" s="5"/>
      <c r="P11" s="5"/>
      <c r="Q11" s="5"/>
      <c r="R11" s="5"/>
      <c r="S11" s="5"/>
      <c r="T11" s="5"/>
      <c r="U11" s="5"/>
      <c r="V11" s="5"/>
      <c r="W11" s="5"/>
      <c r="X11" s="5"/>
      <c r="Y11" s="5"/>
      <c r="Z11" s="5"/>
      <c r="AA11" s="5"/>
      <c r="AB11" s="5"/>
      <c r="AC11" s="5"/>
      <c r="AD11" s="5"/>
      <c r="AE11" s="5"/>
      <c r="AF11" s="5"/>
      <c r="AG11" s="5"/>
    </row>
    <row r="12" spans="1:33" s="98" customFormat="1" ht="33" customHeight="1" x14ac:dyDescent="0.2">
      <c r="A12" s="41" t="s">
        <v>82</v>
      </c>
      <c r="B12" s="165"/>
      <c r="C12" s="166"/>
      <c r="D12" s="167"/>
      <c r="E12" s="168"/>
      <c r="F12" s="169"/>
      <c r="G12" s="170"/>
      <c r="H12" s="168"/>
      <c r="I12" s="169"/>
      <c r="J12" s="170"/>
      <c r="K12" s="168"/>
      <c r="L12" s="169"/>
      <c r="M12" s="170"/>
      <c r="N12" s="114"/>
      <c r="O12" s="5"/>
      <c r="P12" s="5"/>
      <c r="Q12" s="5"/>
      <c r="R12" s="5"/>
      <c r="S12" s="5"/>
      <c r="T12" s="5"/>
      <c r="U12" s="5"/>
      <c r="V12" s="5"/>
      <c r="W12" s="5"/>
      <c r="X12" s="5"/>
      <c r="Y12" s="5"/>
      <c r="Z12" s="5"/>
      <c r="AA12" s="5"/>
      <c r="AB12" s="5"/>
      <c r="AC12" s="5"/>
      <c r="AD12" s="5"/>
      <c r="AE12" s="5"/>
      <c r="AF12" s="5"/>
      <c r="AG12" s="5"/>
    </row>
    <row r="13" spans="1:33" s="103" customFormat="1" ht="33" customHeight="1" x14ac:dyDescent="0.2">
      <c r="A13" s="101" t="s">
        <v>83</v>
      </c>
      <c r="B13" s="165"/>
      <c r="C13" s="166"/>
      <c r="D13" s="167"/>
      <c r="E13" s="168"/>
      <c r="F13" s="169"/>
      <c r="G13" s="170"/>
      <c r="H13" s="168"/>
      <c r="I13" s="169"/>
      <c r="J13" s="170"/>
      <c r="K13" s="168"/>
      <c r="L13" s="169"/>
      <c r="M13" s="170"/>
      <c r="N13" s="114"/>
      <c r="O13" s="102"/>
      <c r="P13" s="102"/>
      <c r="Q13" s="102"/>
      <c r="R13" s="102"/>
      <c r="S13" s="102"/>
      <c r="T13" s="102"/>
      <c r="U13" s="102"/>
      <c r="V13" s="102"/>
      <c r="W13" s="102"/>
      <c r="X13" s="102"/>
      <c r="Y13" s="102"/>
      <c r="Z13" s="102"/>
      <c r="AA13" s="102"/>
      <c r="AB13" s="102"/>
      <c r="AC13" s="102"/>
      <c r="AD13" s="102"/>
      <c r="AE13" s="102"/>
      <c r="AF13" s="102"/>
      <c r="AG13" s="102"/>
    </row>
    <row r="14" spans="1:33" s="18" customFormat="1" ht="14.25" x14ac:dyDescent="0.2">
      <c r="A14" s="30"/>
      <c r="B14" s="5"/>
      <c r="C14" s="5"/>
      <c r="D14" s="5"/>
      <c r="E14" s="5"/>
      <c r="F14" s="5"/>
      <c r="G14" s="5"/>
      <c r="H14" s="5"/>
      <c r="I14" s="5"/>
      <c r="J14" s="5"/>
      <c r="K14" s="5"/>
      <c r="L14" s="5"/>
      <c r="M14" s="5"/>
      <c r="N14" s="5"/>
      <c r="O14" s="5"/>
    </row>
    <row r="15" spans="1:33" s="16" customFormat="1" x14ac:dyDescent="0.2">
      <c r="A15" s="16" t="s">
        <v>19</v>
      </c>
      <c r="B15" s="31"/>
      <c r="C15" s="31"/>
      <c r="D15" s="31"/>
      <c r="E15" s="31"/>
    </row>
    <row r="16" spans="1:33" ht="72.599999999999994" customHeight="1" x14ac:dyDescent="0.2">
      <c r="A16" s="175"/>
      <c r="B16" s="176"/>
      <c r="C16" s="176"/>
      <c r="D16" s="176"/>
      <c r="E16" s="176"/>
      <c r="F16" s="176"/>
      <c r="G16" s="176"/>
      <c r="H16" s="176"/>
      <c r="I16" s="176"/>
      <c r="J16" s="176"/>
      <c r="K16" s="176"/>
      <c r="L16" s="176"/>
      <c r="M16" s="176"/>
      <c r="N16" s="177"/>
    </row>
  </sheetData>
  <mergeCells count="12">
    <mergeCell ref="A16:N16"/>
    <mergeCell ref="A8:N8"/>
    <mergeCell ref="A1:N1"/>
    <mergeCell ref="B12:D12"/>
    <mergeCell ref="E12:G12"/>
    <mergeCell ref="H12:J12"/>
    <mergeCell ref="K12:M12"/>
    <mergeCell ref="B13:D13"/>
    <mergeCell ref="E13:G13"/>
    <mergeCell ref="H13:J13"/>
    <mergeCell ref="K13:M13"/>
    <mergeCell ref="A11:N1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A3"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zoomScale="80" zoomScaleNormal="80" zoomScaleSheetLayoutView="80" workbookViewId="0">
      <selection activeCell="C13" sqref="C13"/>
    </sheetView>
  </sheetViews>
  <sheetFormatPr defaultColWidth="8.7109375" defaultRowHeight="15" x14ac:dyDescent="0.2"/>
  <cols>
    <col min="1" max="2" width="42.7109375" style="17" customWidth="1"/>
    <col min="3" max="3" width="62.140625" style="17" customWidth="1"/>
    <col min="4" max="4" width="34" style="17" customWidth="1"/>
    <col min="5" max="5" width="14.28515625" style="26" customWidth="1"/>
    <col min="6" max="6" width="13.42578125" style="26" customWidth="1"/>
    <col min="7" max="11" width="8.7109375" style="16"/>
    <col min="12" max="16384" width="8.7109375" style="17"/>
  </cols>
  <sheetData>
    <row r="1" spans="1:11" s="25" customFormat="1" ht="256.14999999999998" customHeight="1" x14ac:dyDescent="0.2">
      <c r="A1" s="148" t="s">
        <v>139</v>
      </c>
      <c r="B1" s="157"/>
      <c r="C1" s="157"/>
      <c r="D1" s="157"/>
      <c r="E1" s="158"/>
      <c r="F1" s="23"/>
      <c r="G1" s="24"/>
      <c r="H1" s="78"/>
      <c r="I1" s="78"/>
    </row>
    <row r="2" spans="1:11" s="25" customFormat="1" x14ac:dyDescent="0.2">
      <c r="A2" s="75"/>
      <c r="B2" s="85"/>
      <c r="C2" s="85"/>
      <c r="D2" s="85"/>
      <c r="E2" s="85"/>
      <c r="F2" s="23"/>
      <c r="G2" s="24"/>
      <c r="H2" s="78"/>
      <c r="I2" s="78"/>
    </row>
    <row r="3" spans="1:11" x14ac:dyDescent="0.2">
      <c r="A3" s="120" t="str">
        <f>PCMH</f>
        <v>Participating Entity #4</v>
      </c>
      <c r="B3" s="121"/>
      <c r="C3" s="121"/>
      <c r="D3" s="121"/>
      <c r="E3" s="122"/>
      <c r="F3" s="23"/>
    </row>
    <row r="4" spans="1:11" x14ac:dyDescent="0.2">
      <c r="A4" s="63" t="s">
        <v>21</v>
      </c>
      <c r="B4" s="64"/>
      <c r="C4" s="64"/>
      <c r="D4" s="64"/>
      <c r="E4" s="89"/>
      <c r="F4" s="23"/>
    </row>
    <row r="5" spans="1:11" s="59" customFormat="1" ht="14.25" x14ac:dyDescent="0.2">
      <c r="A5" s="62" t="s">
        <v>65</v>
      </c>
      <c r="B5" s="62" t="s">
        <v>66</v>
      </c>
      <c r="C5" s="62" t="s">
        <v>67</v>
      </c>
      <c r="D5" s="62" t="s">
        <v>68</v>
      </c>
      <c r="E5" s="62" t="s">
        <v>69</v>
      </c>
      <c r="F5" s="23"/>
    </row>
    <row r="6" spans="1:11" s="27" customFormat="1" ht="45" x14ac:dyDescent="0.25">
      <c r="A6" s="61" t="s">
        <v>34</v>
      </c>
      <c r="B6" s="61" t="s">
        <v>108</v>
      </c>
      <c r="C6" s="61" t="s">
        <v>109</v>
      </c>
      <c r="D6" s="61" t="s">
        <v>110</v>
      </c>
      <c r="E6" s="61" t="s">
        <v>111</v>
      </c>
      <c r="F6" s="23"/>
    </row>
    <row r="7" spans="1:11" s="19" customFormat="1" ht="142.5" x14ac:dyDescent="0.2">
      <c r="A7" s="84" t="s">
        <v>160</v>
      </c>
      <c r="B7" s="84" t="s">
        <v>161</v>
      </c>
      <c r="C7" s="84" t="s">
        <v>177</v>
      </c>
      <c r="D7" s="84"/>
      <c r="E7" s="141">
        <v>2002</v>
      </c>
      <c r="F7" s="23"/>
      <c r="G7" s="18"/>
      <c r="H7" s="18"/>
      <c r="I7" s="18"/>
      <c r="J7" s="18"/>
      <c r="K7" s="18"/>
    </row>
    <row r="8" spans="1:11" s="40" customFormat="1" ht="171" x14ac:dyDescent="0.2">
      <c r="A8" s="12" t="s">
        <v>162</v>
      </c>
      <c r="B8" s="84" t="s">
        <v>161</v>
      </c>
      <c r="C8" s="12" t="s">
        <v>178</v>
      </c>
      <c r="D8" s="12"/>
      <c r="E8" s="142">
        <v>2010</v>
      </c>
      <c r="F8" s="23"/>
      <c r="G8" s="10"/>
      <c r="H8" s="10"/>
      <c r="I8" s="10"/>
      <c r="J8" s="10"/>
      <c r="K8" s="10"/>
    </row>
    <row r="9" spans="1:11" s="40" customFormat="1" ht="270.75" x14ac:dyDescent="0.2">
      <c r="A9" s="139" t="s">
        <v>163</v>
      </c>
      <c r="B9" s="84" t="s">
        <v>161</v>
      </c>
      <c r="C9" s="139" t="s">
        <v>164</v>
      </c>
      <c r="D9" s="12"/>
      <c r="E9" s="142">
        <v>2016</v>
      </c>
      <c r="F9" s="23"/>
      <c r="G9" s="10"/>
      <c r="H9" s="10"/>
      <c r="I9" s="10"/>
      <c r="J9" s="10"/>
      <c r="K9" s="10"/>
    </row>
    <row r="10" spans="1:11" s="40" customFormat="1" ht="14.25" x14ac:dyDescent="0.2">
      <c r="A10" s="12"/>
      <c r="B10" s="12"/>
      <c r="C10" s="12"/>
      <c r="D10" s="12"/>
      <c r="E10" s="13"/>
      <c r="F10" s="23"/>
      <c r="G10" s="10"/>
      <c r="H10" s="10"/>
      <c r="I10" s="10"/>
      <c r="J10" s="10"/>
      <c r="K10" s="10"/>
    </row>
    <row r="11" spans="1:11" s="40" customFormat="1" ht="14.25" x14ac:dyDescent="0.2">
      <c r="A11" s="12"/>
      <c r="B11" s="12"/>
      <c r="C11" s="12"/>
      <c r="D11" s="12"/>
      <c r="E11" s="13"/>
      <c r="F11" s="23"/>
      <c r="G11" s="10"/>
      <c r="H11" s="10"/>
      <c r="I11" s="10"/>
      <c r="J11" s="10"/>
      <c r="K11" s="10"/>
    </row>
    <row r="12" spans="1:11" s="40" customFormat="1" ht="14.25" x14ac:dyDescent="0.2">
      <c r="A12" s="12"/>
      <c r="B12" s="12"/>
      <c r="C12" s="12"/>
      <c r="D12" s="12"/>
      <c r="E12" s="13"/>
      <c r="F12" s="23"/>
      <c r="G12" s="10"/>
      <c r="H12" s="10"/>
      <c r="I12" s="10"/>
      <c r="J12" s="10"/>
      <c r="K12" s="10"/>
    </row>
    <row r="13" spans="1:11" s="40" customFormat="1" ht="14.25" x14ac:dyDescent="0.2">
      <c r="A13" s="12"/>
      <c r="B13" s="12"/>
      <c r="C13" s="12"/>
      <c r="D13" s="12"/>
      <c r="E13" s="13"/>
      <c r="F13" s="23"/>
      <c r="G13" s="10"/>
      <c r="H13" s="10"/>
      <c r="I13" s="10"/>
      <c r="J13" s="10"/>
      <c r="K13" s="10"/>
    </row>
    <row r="14" spans="1:11" s="40" customFormat="1" ht="14.25" x14ac:dyDescent="0.2">
      <c r="A14" s="12"/>
      <c r="B14" s="12"/>
      <c r="C14" s="12"/>
      <c r="D14" s="12"/>
      <c r="E14" s="13"/>
      <c r="F14" s="23"/>
      <c r="G14" s="10"/>
      <c r="H14" s="10"/>
      <c r="I14" s="10"/>
      <c r="J14" s="10"/>
      <c r="K14" s="10"/>
    </row>
    <row r="15" spans="1:11" s="40" customFormat="1" ht="14.25" x14ac:dyDescent="0.2">
      <c r="A15" s="12"/>
      <c r="B15" s="12"/>
      <c r="C15" s="12"/>
      <c r="D15" s="12"/>
      <c r="E15" s="13"/>
      <c r="F15" s="23"/>
      <c r="G15" s="10"/>
      <c r="H15" s="10"/>
      <c r="I15" s="10"/>
      <c r="J15" s="10"/>
      <c r="K15" s="10"/>
    </row>
    <row r="16" spans="1:11" s="40" customFormat="1" ht="14.25" x14ac:dyDescent="0.2">
      <c r="A16" s="12"/>
      <c r="B16" s="12"/>
      <c r="C16" s="12"/>
      <c r="D16" s="12"/>
      <c r="E16" s="13"/>
      <c r="F16" s="23"/>
      <c r="G16" s="10"/>
      <c r="H16" s="10"/>
      <c r="I16" s="10"/>
      <c r="J16" s="10"/>
      <c r="K16" s="10"/>
    </row>
    <row r="17" spans="1:11" s="40" customFormat="1" ht="14.25" x14ac:dyDescent="0.2">
      <c r="A17" s="12"/>
      <c r="B17" s="12"/>
      <c r="C17" s="12"/>
      <c r="D17" s="12"/>
      <c r="E17" s="13"/>
      <c r="F17" s="23"/>
      <c r="G17" s="10"/>
      <c r="H17" s="10"/>
      <c r="I17" s="10"/>
      <c r="J17" s="10"/>
      <c r="K17" s="10"/>
    </row>
    <row r="18" spans="1:11" s="40" customFormat="1" ht="14.25" x14ac:dyDescent="0.2">
      <c r="A18" s="12"/>
      <c r="B18" s="12"/>
      <c r="C18" s="12"/>
      <c r="D18" s="12"/>
      <c r="E18" s="13"/>
      <c r="F18" s="23"/>
      <c r="G18" s="10"/>
      <c r="H18" s="10"/>
      <c r="I18" s="10"/>
      <c r="J18" s="10"/>
      <c r="K18" s="10"/>
    </row>
    <row r="19" spans="1:11" s="40" customFormat="1" ht="14.25" x14ac:dyDescent="0.2">
      <c r="A19" s="12"/>
      <c r="B19" s="41"/>
      <c r="C19" s="41"/>
      <c r="D19" s="41"/>
      <c r="E19" s="13"/>
      <c r="F19" s="23"/>
      <c r="G19" s="10"/>
      <c r="H19" s="10"/>
      <c r="I19" s="10"/>
      <c r="J19" s="10"/>
      <c r="K19" s="10"/>
    </row>
    <row r="20" spans="1:11" s="40" customFormat="1" ht="14.25" x14ac:dyDescent="0.2">
      <c r="A20" s="12"/>
      <c r="B20" s="34"/>
      <c r="C20" s="34"/>
      <c r="D20" s="34"/>
      <c r="E20" s="13"/>
      <c r="F20" s="23"/>
      <c r="G20" s="10"/>
      <c r="H20" s="10"/>
      <c r="I20" s="10"/>
      <c r="J20" s="10"/>
      <c r="K20" s="10"/>
    </row>
    <row r="21" spans="1:11" s="25" customFormat="1" ht="13.15" customHeight="1" x14ac:dyDescent="0.2">
      <c r="A21" s="23"/>
      <c r="B21" s="23"/>
      <c r="C21" s="23"/>
      <c r="D21" s="23"/>
      <c r="E21" s="23"/>
      <c r="F21" s="23"/>
      <c r="G21" s="24"/>
      <c r="H21" s="24"/>
      <c r="I21" s="24"/>
      <c r="J21" s="24"/>
      <c r="K21" s="24"/>
    </row>
    <row r="22" spans="1:11" s="16" customFormat="1" x14ac:dyDescent="0.2">
      <c r="A22" s="16" t="s">
        <v>19</v>
      </c>
      <c r="E22" s="31"/>
      <c r="F22" s="23"/>
    </row>
    <row r="23" spans="1:11" ht="72.599999999999994" customHeight="1" x14ac:dyDescent="0.2">
      <c r="A23" s="175"/>
      <c r="B23" s="176"/>
      <c r="C23" s="176"/>
      <c r="D23" s="176"/>
      <c r="E23" s="177"/>
      <c r="F23" s="23"/>
    </row>
    <row r="24" spans="1:11" x14ac:dyDescent="0.2">
      <c r="F24" s="23"/>
    </row>
    <row r="25" spans="1:11" x14ac:dyDescent="0.2">
      <c r="F25" s="23"/>
    </row>
    <row r="26" spans="1:11" x14ac:dyDescent="0.2">
      <c r="F26" s="23"/>
    </row>
    <row r="27" spans="1:11" x14ac:dyDescent="0.2">
      <c r="F27" s="23"/>
    </row>
  </sheetData>
  <mergeCells count="2">
    <mergeCell ref="A23:E23"/>
    <mergeCell ref="A1:E1"/>
  </mergeCells>
  <pageMargins left="0.45" right="0.45" top="1.2" bottom="0.5" header="0.3" footer="0.3"/>
  <pageSetup scale="72"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
  <sheetViews>
    <sheetView topLeftCell="A4" zoomScale="80" zoomScaleNormal="80" zoomScaleSheetLayoutView="90" workbookViewId="0">
      <selection activeCell="C13" sqref="C13"/>
    </sheetView>
  </sheetViews>
  <sheetFormatPr defaultColWidth="8.7109375" defaultRowHeight="15" x14ac:dyDescent="0.2"/>
  <cols>
    <col min="1" max="1" width="22.28515625" style="17" customWidth="1"/>
    <col min="2" max="4" width="13.5703125" style="26" customWidth="1"/>
    <col min="5" max="5" width="16.7109375" style="26" customWidth="1"/>
    <col min="6" max="6" width="113.28515625" style="17" customWidth="1"/>
    <col min="7" max="14" width="8.7109375" style="16"/>
    <col min="15" max="16384" width="8.7109375" style="17"/>
  </cols>
  <sheetData>
    <row r="1" spans="1:16" ht="287.45" customHeight="1" x14ac:dyDescent="0.2">
      <c r="A1" s="148" t="s">
        <v>140</v>
      </c>
      <c r="B1" s="157"/>
      <c r="C1" s="157"/>
      <c r="D1" s="157"/>
      <c r="E1" s="157"/>
      <c r="F1" s="158"/>
      <c r="O1" s="49"/>
      <c r="P1" s="49"/>
    </row>
    <row r="3" spans="1:16" x14ac:dyDescent="0.2">
      <c r="A3" s="178" t="str">
        <f>PCMH</f>
        <v>Participating Entity #4</v>
      </c>
      <c r="B3" s="179"/>
      <c r="C3" s="179"/>
      <c r="D3" s="179"/>
      <c r="E3" s="179"/>
      <c r="F3" s="180"/>
    </row>
    <row r="4" spans="1:16" x14ac:dyDescent="0.2">
      <c r="A4" s="181" t="s">
        <v>2</v>
      </c>
      <c r="B4" s="182"/>
      <c r="C4" s="182"/>
      <c r="D4" s="182"/>
      <c r="E4" s="182"/>
      <c r="F4" s="183"/>
    </row>
    <row r="5" spans="1:16" s="59" customFormat="1" x14ac:dyDescent="0.2">
      <c r="A5" s="80" t="s">
        <v>65</v>
      </c>
      <c r="B5" s="80" t="s">
        <v>66</v>
      </c>
      <c r="C5" s="80" t="s">
        <v>67</v>
      </c>
      <c r="D5" s="80" t="s">
        <v>68</v>
      </c>
      <c r="E5" s="80" t="s">
        <v>69</v>
      </c>
      <c r="F5" s="80" t="s">
        <v>70</v>
      </c>
      <c r="G5" s="16"/>
      <c r="H5" s="16"/>
      <c r="I5" s="16"/>
      <c r="J5" s="16"/>
      <c r="K5" s="16"/>
      <c r="L5" s="16"/>
      <c r="M5" s="16"/>
      <c r="N5" s="16"/>
    </row>
    <row r="6" spans="1:16" ht="15.75" x14ac:dyDescent="0.25">
      <c r="A6" s="186" t="s">
        <v>3</v>
      </c>
      <c r="B6" s="184" t="s">
        <v>104</v>
      </c>
      <c r="C6" s="185"/>
      <c r="D6" s="185"/>
      <c r="E6" s="185"/>
      <c r="F6" s="186" t="s">
        <v>105</v>
      </c>
    </row>
    <row r="7" spans="1:16" s="22" customFormat="1" ht="60" x14ac:dyDescent="0.25">
      <c r="A7" s="187"/>
      <c r="B7" s="61" t="s">
        <v>31</v>
      </c>
      <c r="C7" s="61" t="s">
        <v>107</v>
      </c>
      <c r="D7" s="61" t="s">
        <v>106</v>
      </c>
      <c r="E7" s="61" t="s">
        <v>130</v>
      </c>
      <c r="F7" s="187"/>
      <c r="G7" s="21"/>
      <c r="H7" s="21"/>
      <c r="I7" s="21"/>
      <c r="J7" s="21"/>
      <c r="K7" s="21"/>
      <c r="L7" s="21"/>
      <c r="M7" s="21"/>
      <c r="N7" s="21"/>
    </row>
    <row r="8" spans="1:16" s="36" customFormat="1" ht="99.75" x14ac:dyDescent="0.2">
      <c r="A8" s="3">
        <v>42851</v>
      </c>
      <c r="B8" s="140"/>
      <c r="C8" s="4" t="s">
        <v>158</v>
      </c>
      <c r="D8" s="140"/>
      <c r="E8" s="4" t="s">
        <v>158</v>
      </c>
      <c r="F8" s="20" t="s">
        <v>165</v>
      </c>
      <c r="G8" s="38"/>
      <c r="H8" s="38"/>
      <c r="I8" s="38"/>
      <c r="J8" s="38"/>
      <c r="K8" s="38"/>
      <c r="L8" s="38"/>
      <c r="M8" s="38"/>
      <c r="N8" s="38"/>
    </row>
    <row r="9" spans="1:16" s="36" customFormat="1" ht="14.25" x14ac:dyDescent="0.2">
      <c r="A9" s="3">
        <v>42908</v>
      </c>
      <c r="B9" s="188" t="s">
        <v>172</v>
      </c>
      <c r="C9" s="189"/>
      <c r="D9" s="189"/>
      <c r="E9" s="189"/>
      <c r="F9" s="190"/>
      <c r="G9" s="38"/>
      <c r="H9" s="38"/>
      <c r="I9" s="38"/>
      <c r="J9" s="38"/>
      <c r="K9" s="38"/>
      <c r="L9" s="38"/>
      <c r="M9" s="38"/>
      <c r="N9" s="38"/>
    </row>
    <row r="10" spans="1:16" s="36" customFormat="1" ht="14.25" x14ac:dyDescent="0.2">
      <c r="A10" s="3">
        <v>42943</v>
      </c>
      <c r="B10" s="4"/>
      <c r="C10" s="4"/>
      <c r="D10" s="4"/>
      <c r="E10" s="4"/>
      <c r="F10" s="20"/>
      <c r="G10" s="38"/>
      <c r="H10" s="38"/>
      <c r="I10" s="38"/>
      <c r="J10" s="38"/>
      <c r="K10" s="38"/>
      <c r="L10" s="38"/>
      <c r="M10" s="38"/>
      <c r="N10" s="38"/>
    </row>
    <row r="11" spans="1:16" s="36" customFormat="1" ht="14.25" x14ac:dyDescent="0.2">
      <c r="A11" s="3">
        <v>42999</v>
      </c>
      <c r="B11" s="4"/>
      <c r="C11" s="4"/>
      <c r="D11" s="4"/>
      <c r="E11" s="4"/>
      <c r="F11" s="20"/>
      <c r="G11" s="38"/>
      <c r="H11" s="38"/>
      <c r="I11" s="38"/>
      <c r="J11" s="38"/>
      <c r="K11" s="38"/>
      <c r="L11" s="38"/>
      <c r="M11" s="38"/>
      <c r="N11" s="38"/>
    </row>
    <row r="12" spans="1:16" s="36" customFormat="1" ht="14.25" x14ac:dyDescent="0.2">
      <c r="A12" s="3">
        <v>43055</v>
      </c>
      <c r="B12" s="4"/>
      <c r="C12" s="4"/>
      <c r="D12" s="4"/>
      <c r="E12" s="4"/>
      <c r="F12" s="20"/>
      <c r="G12" s="38"/>
      <c r="H12" s="38"/>
      <c r="I12" s="38"/>
      <c r="J12" s="38"/>
      <c r="K12" s="38"/>
      <c r="L12" s="38"/>
      <c r="M12" s="38"/>
      <c r="N12" s="38"/>
    </row>
    <row r="13" spans="1:16" s="36" customFormat="1" ht="14.25" x14ac:dyDescent="0.2">
      <c r="A13" s="3"/>
      <c r="B13" s="4"/>
      <c r="C13" s="4"/>
      <c r="D13" s="4"/>
      <c r="E13" s="4"/>
      <c r="F13" s="20"/>
      <c r="G13" s="38"/>
      <c r="H13" s="38"/>
      <c r="I13" s="38"/>
      <c r="J13" s="38"/>
      <c r="K13" s="38"/>
      <c r="L13" s="38"/>
      <c r="M13" s="38"/>
      <c r="N13" s="38"/>
    </row>
    <row r="14" spans="1:16" s="36" customFormat="1" ht="14.25" x14ac:dyDescent="0.2">
      <c r="A14" s="3"/>
      <c r="B14" s="4"/>
      <c r="C14" s="4"/>
      <c r="D14" s="4"/>
      <c r="E14" s="4"/>
      <c r="F14" s="20"/>
      <c r="G14" s="38"/>
      <c r="H14" s="38"/>
      <c r="I14" s="38"/>
      <c r="J14" s="38"/>
      <c r="K14" s="38"/>
      <c r="L14" s="38"/>
      <c r="M14" s="38"/>
      <c r="N14" s="38"/>
    </row>
    <row r="15" spans="1:16" s="36" customFormat="1" ht="14.25" x14ac:dyDescent="0.2">
      <c r="A15" s="3"/>
      <c r="B15" s="4"/>
      <c r="C15" s="4"/>
      <c r="D15" s="4"/>
      <c r="E15" s="4"/>
      <c r="F15" s="20"/>
      <c r="G15" s="38"/>
      <c r="H15" s="38"/>
      <c r="I15" s="38"/>
      <c r="J15" s="38"/>
      <c r="K15" s="38"/>
      <c r="L15" s="38"/>
      <c r="M15" s="38"/>
      <c r="N15" s="38"/>
    </row>
    <row r="16" spans="1:16" s="36" customFormat="1" ht="14.25" x14ac:dyDescent="0.2">
      <c r="A16" s="3"/>
      <c r="B16" s="4"/>
      <c r="C16" s="4"/>
      <c r="D16" s="4"/>
      <c r="E16" s="4"/>
      <c r="F16" s="20"/>
      <c r="G16" s="38"/>
      <c r="H16" s="38"/>
      <c r="I16" s="38"/>
      <c r="J16" s="38"/>
      <c r="K16" s="38"/>
      <c r="L16" s="38"/>
      <c r="M16" s="38"/>
      <c r="N16" s="38"/>
    </row>
    <row r="17" spans="1:14" s="36" customFormat="1" ht="14.25" x14ac:dyDescent="0.2">
      <c r="A17" s="3"/>
      <c r="B17" s="4"/>
      <c r="C17" s="4"/>
      <c r="D17" s="4"/>
      <c r="E17" s="4"/>
      <c r="F17" s="20"/>
      <c r="G17" s="38"/>
      <c r="H17" s="38"/>
      <c r="I17" s="38"/>
      <c r="J17" s="38"/>
      <c r="K17" s="38"/>
      <c r="L17" s="38"/>
      <c r="M17" s="38"/>
      <c r="N17" s="38"/>
    </row>
    <row r="18" spans="1:14" s="22" customFormat="1" ht="14.25" x14ac:dyDescent="0.2">
      <c r="A18" s="3"/>
      <c r="B18" s="4"/>
      <c r="C18" s="4"/>
      <c r="D18" s="4"/>
      <c r="E18" s="4"/>
      <c r="F18" s="20"/>
      <c r="G18" s="21"/>
      <c r="H18" s="21"/>
      <c r="I18" s="21"/>
      <c r="J18" s="21"/>
      <c r="K18" s="21"/>
      <c r="L18" s="21"/>
      <c r="M18" s="21"/>
      <c r="N18" s="21"/>
    </row>
    <row r="20" spans="1:14" s="16" customFormat="1" x14ac:dyDescent="0.2">
      <c r="A20" s="16" t="s">
        <v>19</v>
      </c>
      <c r="B20" s="31"/>
      <c r="C20" s="31"/>
      <c r="D20" s="31"/>
      <c r="E20" s="31"/>
    </row>
    <row r="21" spans="1:14" s="16" customFormat="1" ht="73.150000000000006" customHeight="1" x14ac:dyDescent="0.2">
      <c r="A21" s="175"/>
      <c r="B21" s="176"/>
      <c r="C21" s="176"/>
      <c r="D21" s="176"/>
      <c r="E21" s="176"/>
      <c r="F21" s="177"/>
      <c r="G21" s="39"/>
      <c r="H21" s="39"/>
      <c r="I21" s="39"/>
      <c r="J21" s="39"/>
      <c r="K21" s="39"/>
      <c r="L21" s="39"/>
      <c r="M21" s="39"/>
    </row>
  </sheetData>
  <mergeCells count="8">
    <mergeCell ref="A1:F1"/>
    <mergeCell ref="A21:F21"/>
    <mergeCell ref="A3:F3"/>
    <mergeCell ref="A4:F4"/>
    <mergeCell ref="B6:E6"/>
    <mergeCell ref="A6:A7"/>
    <mergeCell ref="F6:F7"/>
    <mergeCell ref="B9:F9"/>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zoomScale="80" zoomScaleNormal="80" zoomScaleSheetLayoutView="80" workbookViewId="0">
      <selection activeCell="C8" sqref="C8"/>
    </sheetView>
  </sheetViews>
  <sheetFormatPr defaultColWidth="8.7109375" defaultRowHeight="15" x14ac:dyDescent="0.2"/>
  <cols>
    <col min="1" max="1" width="14.7109375" style="17" customWidth="1"/>
    <col min="2" max="2" width="155.5703125" style="37" customWidth="1"/>
    <col min="3" max="3" width="14" style="17" customWidth="1"/>
    <col min="4" max="16384" width="8.7109375" style="17"/>
  </cols>
  <sheetData>
    <row r="1" spans="1:16" s="24" customFormat="1" ht="200.25" customHeight="1" x14ac:dyDescent="0.2">
      <c r="A1" s="148" t="s">
        <v>141</v>
      </c>
      <c r="B1" s="157"/>
      <c r="C1" s="158"/>
      <c r="D1" s="52"/>
      <c r="E1" s="52"/>
      <c r="F1" s="52"/>
      <c r="G1" s="52"/>
      <c r="H1" s="52"/>
      <c r="I1" s="52"/>
      <c r="J1" s="52"/>
      <c r="K1" s="52"/>
      <c r="L1" s="52"/>
      <c r="M1" s="52"/>
      <c r="N1" s="52"/>
      <c r="O1" s="53"/>
      <c r="P1" s="53"/>
    </row>
    <row r="3" spans="1:16" x14ac:dyDescent="0.2">
      <c r="A3" s="124" t="str">
        <f>PCMH</f>
        <v>Participating Entity #4</v>
      </c>
      <c r="B3" s="125"/>
      <c r="C3" s="126"/>
    </row>
    <row r="4" spans="1:16" x14ac:dyDescent="0.2">
      <c r="A4" s="127" t="s">
        <v>80</v>
      </c>
      <c r="B4" s="128"/>
      <c r="C4" s="129"/>
    </row>
    <row r="5" spans="1:16" s="59" customFormat="1" x14ac:dyDescent="0.2">
      <c r="A5" s="86" t="s">
        <v>65</v>
      </c>
      <c r="B5" s="87" t="s">
        <v>66</v>
      </c>
      <c r="C5" s="88" t="s">
        <v>67</v>
      </c>
      <c r="D5" s="17"/>
      <c r="E5" s="17"/>
      <c r="F5" s="17"/>
      <c r="G5" s="17"/>
      <c r="H5" s="17"/>
      <c r="I5" s="17"/>
      <c r="J5" s="17"/>
      <c r="K5" s="17"/>
      <c r="L5" s="17"/>
      <c r="M5" s="17"/>
    </row>
    <row r="6" spans="1:16" s="22" customFormat="1" ht="33.6" customHeight="1" x14ac:dyDescent="0.25">
      <c r="A6" s="105" t="s">
        <v>22</v>
      </c>
      <c r="B6" s="105" t="s">
        <v>102</v>
      </c>
      <c r="C6" s="105" t="s">
        <v>103</v>
      </c>
    </row>
    <row r="7" spans="1:16" s="36" customFormat="1" ht="14.25" x14ac:dyDescent="0.2">
      <c r="A7" s="3" t="s">
        <v>166</v>
      </c>
      <c r="B7" s="45" t="s">
        <v>167</v>
      </c>
      <c r="C7" s="115">
        <v>29</v>
      </c>
    </row>
    <row r="8" spans="1:16" s="36" customFormat="1" ht="14.25" x14ac:dyDescent="0.2">
      <c r="A8" s="3" t="s">
        <v>168</v>
      </c>
      <c r="B8" s="45" t="s">
        <v>169</v>
      </c>
      <c r="C8" s="143" t="s">
        <v>173</v>
      </c>
    </row>
    <row r="9" spans="1:16" s="36" customFormat="1" ht="14.25" x14ac:dyDescent="0.2">
      <c r="A9" s="3" t="s">
        <v>170</v>
      </c>
      <c r="B9" s="45" t="s">
        <v>169</v>
      </c>
      <c r="C9" s="115"/>
    </row>
    <row r="10" spans="1:16" s="22" customFormat="1" ht="14.25" x14ac:dyDescent="0.2">
      <c r="A10" s="3" t="s">
        <v>171</v>
      </c>
      <c r="B10" s="45" t="s">
        <v>169</v>
      </c>
      <c r="C10" s="116"/>
    </row>
    <row r="11" spans="1:16" s="22" customFormat="1" ht="14.25" x14ac:dyDescent="0.2">
      <c r="A11" s="3"/>
      <c r="B11" s="45"/>
      <c r="C11" s="116"/>
    </row>
    <row r="12" spans="1:16" s="22" customFormat="1" ht="14.25" x14ac:dyDescent="0.2">
      <c r="A12" s="3"/>
      <c r="B12" s="45"/>
      <c r="C12" s="116"/>
    </row>
    <row r="13" spans="1:16" s="22" customFormat="1" ht="14.25" x14ac:dyDescent="0.2">
      <c r="A13" s="3"/>
      <c r="B13" s="45"/>
      <c r="C13" s="116"/>
    </row>
    <row r="14" spans="1:16" s="22" customFormat="1" ht="14.25" x14ac:dyDescent="0.2">
      <c r="A14" s="3"/>
      <c r="B14" s="45"/>
      <c r="C14" s="116"/>
    </row>
    <row r="15" spans="1:16" s="22" customFormat="1" ht="14.25" x14ac:dyDescent="0.2">
      <c r="A15" s="3"/>
      <c r="B15" s="45"/>
      <c r="C15" s="116"/>
    </row>
    <row r="16" spans="1:16" s="22" customFormat="1" ht="14.25" x14ac:dyDescent="0.2">
      <c r="A16" s="3"/>
      <c r="B16" s="45"/>
      <c r="C16" s="116"/>
    </row>
    <row r="17" spans="1:6" s="22" customFormat="1" ht="14.25" x14ac:dyDescent="0.2">
      <c r="A17" s="3"/>
      <c r="B17" s="45"/>
      <c r="C17" s="116"/>
    </row>
    <row r="18" spans="1:6" s="22" customFormat="1" ht="14.25" x14ac:dyDescent="0.2">
      <c r="A18" s="3"/>
      <c r="B18" s="45"/>
      <c r="C18" s="116"/>
    </row>
    <row r="19" spans="1:6" x14ac:dyDescent="0.2">
      <c r="C19" s="22"/>
      <c r="D19" s="22"/>
      <c r="E19" s="22"/>
      <c r="F19" s="22"/>
    </row>
    <row r="20" spans="1:6" x14ac:dyDescent="0.2">
      <c r="A20" s="16" t="s">
        <v>19</v>
      </c>
      <c r="B20" s="31"/>
      <c r="C20" s="22"/>
      <c r="D20" s="22"/>
      <c r="E20" s="22"/>
      <c r="F20" s="22"/>
    </row>
    <row r="21" spans="1:6" ht="73.150000000000006" customHeight="1" x14ac:dyDescent="0.2">
      <c r="A21" s="175"/>
      <c r="B21" s="176"/>
      <c r="C21" s="177"/>
      <c r="D21" s="22"/>
      <c r="E21" s="22"/>
      <c r="F21" s="22"/>
    </row>
    <row r="22" spans="1:6" x14ac:dyDescent="0.2">
      <c r="C22" s="22"/>
      <c r="D22" s="22"/>
      <c r="E22" s="22"/>
      <c r="F22" s="22"/>
    </row>
    <row r="23" spans="1:6" x14ac:dyDescent="0.2">
      <c r="C23" s="22"/>
      <c r="D23" s="22"/>
      <c r="E23" s="22"/>
      <c r="F23" s="22"/>
    </row>
    <row r="24" spans="1:6" x14ac:dyDescent="0.2">
      <c r="C24" s="22"/>
      <c r="D24" s="22"/>
      <c r="E24" s="22"/>
      <c r="F24" s="22"/>
    </row>
    <row r="25" spans="1:6" x14ac:dyDescent="0.2">
      <c r="C25" s="22"/>
      <c r="D25" s="22"/>
      <c r="E25" s="22"/>
      <c r="F25" s="22"/>
    </row>
    <row r="26" spans="1:6" x14ac:dyDescent="0.2">
      <c r="C26" s="22"/>
      <c r="D26" s="22"/>
      <c r="E26" s="22"/>
      <c r="F26" s="22"/>
    </row>
    <row r="27" spans="1:6" x14ac:dyDescent="0.2">
      <c r="C27" s="22"/>
      <c r="D27" s="22"/>
      <c r="E27" s="22"/>
      <c r="F27" s="22"/>
    </row>
    <row r="28" spans="1:6" x14ac:dyDescent="0.2">
      <c r="C28" s="22"/>
      <c r="D28" s="22"/>
      <c r="E28" s="22"/>
      <c r="F28" s="22"/>
    </row>
  </sheetData>
  <mergeCells count="2">
    <mergeCell ref="A21:C21"/>
    <mergeCell ref="A1:C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20</vt:i4>
      </vt:variant>
    </vt:vector>
  </HeadingPairs>
  <TitlesOfParts>
    <vt:vector size="31"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updates</vt:lpstr>
      <vt:lpstr>Definitions</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updates'!Print_Area</vt:lpstr>
      <vt:lpstr>'Overall Instructions'!Print_Area</vt:lpstr>
      <vt:lpstr>'PCMH Cover'!Print_Area</vt:lpstr>
      <vt:lpstr>Staffing!Print_Area</vt:lpstr>
      <vt:lpstr>Training!Print_Area</vt:lpstr>
      <vt:lpstr>'Community Linkages'!Print_Titles</vt:lpstr>
      <vt:lpstr>Definitions!Print_Titles</vt:lpstr>
      <vt:lpstr>Demographics!Print_Titles</vt:lpstr>
      <vt:lpstr>'Enhanced Care Coordination'!Print_Titles</vt:lpstr>
      <vt:lpstr>'Member Advisory Board'!Print_Titles</vt:lpstr>
      <vt:lpstr>'NCQA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2017-04-21T20:34:00Z</cp:lastPrinted>
  <dcterms:created xsi:type="dcterms:W3CDTF">2017-02-26T22:25:48Z</dcterms:created>
  <dcterms:modified xsi:type="dcterms:W3CDTF">2017-07-20T16:25:16Z</dcterms:modified>
</cp:coreProperties>
</file>