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60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Linkages'!$A$1:$E$23</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Board'!$A$1:$F$32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8" l="1"/>
  <c r="N7" i="8"/>
  <c r="O7" i="8"/>
  <c r="P7" i="8"/>
  <c r="C7" i="11" l="1"/>
  <c r="D7" i="11"/>
  <c r="E7" i="11"/>
  <c r="F7" i="11"/>
  <c r="G7" i="11"/>
  <c r="H7" i="11"/>
  <c r="I7" i="11"/>
  <c r="J7" i="11"/>
  <c r="K7" i="11"/>
  <c r="L7" i="11"/>
  <c r="M7" i="11"/>
  <c r="C7" i="8"/>
  <c r="D7" i="8"/>
  <c r="E7" i="8"/>
  <c r="F7" i="8"/>
  <c r="G7" i="8"/>
  <c r="H7" i="8"/>
  <c r="I7" i="8"/>
  <c r="J7" i="8"/>
  <c r="K7" i="8"/>
  <c r="L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<sst xmlns="http://schemas.openxmlformats.org/spreadsheetml/2006/main" count="487" uniqueCount="308">
  <si>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</si>
  <si>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</si>
  <si>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</si>
  <si>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</si>
  <si>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</si>
  <si>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</si>
  <si>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</si>
  <si>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</si>
  <si>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</si>
  <si>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</si>
  <si>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</si>
  <si>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</si>
  <si>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</si>
  <si>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</si>
  <si>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</si>
  <si>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</si>
  <si>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</si>
  <si>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</si>
  <si>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</si>
  <si>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</si>
  <si>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</si>
  <si>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</si>
  <si>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</si>
  <si>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</si>
  <si>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</si>
  <si>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</si>
  <si>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</si>
  <si>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</si>
  <si>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</si>
  <si>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</si>
  <si>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</si>
  <si>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</si>
  <si>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</si>
  <si>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</si>
  <si>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</si>
  <si>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</si>
  <si>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</si>
  <si>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</si>
  <si>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</si>
  <si>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</si>
  <si>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</si>
  <si>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</si>
  <si>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</si>
  <si>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</si>
  <si>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</si>
  <si>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</si>
  <si>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</si>
  <si>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</si>
  <si>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</si>
  <si>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</si>
  <si>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</si>
  <si>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</si>
  <si>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</si>
  <si>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</si>
  <si>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</si>
  <si>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</si>
  <si>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</si>
  <si>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</si>
  <si>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</si>
  <si>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</si>
  <si>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</si>
  <si>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</si>
  <si>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</si>
  <si>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</si>
  <si>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</si>
  <si>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</si>
  <si>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</si>
  <si>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</si>
  <si>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</si>
  <si>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</si>
  <si>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</si>
  <si>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</si>
  <si>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</si>
  <si>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</si>
  <si>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</si>
  <si>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</si>
  <si>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</si>
  <si>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</si>
  <si>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</si>
  <si>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</si>
  <si>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</si>
  <si>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</si>
  <si>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</si>
  <si>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</si>
  <si>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</si>
  <si>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</si>
  <si>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</si>
  <si>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</si>
  <si>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</si>
  <si>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</si>
  <si>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</si>
  <si>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</si>
  <si>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</si>
  <si>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</si>
  <si>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</si>
  <si>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</si>
  <si>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</si>
  <si>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</si>
  <si>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</si>
  <si>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</si>
  <si>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</si>
  <si>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</si>
  <si>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</si>
  <si>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</si>
  <si>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</si>
  <si>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</si>
  <si>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</si>
  <si>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</si>
  <si>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</si>
  <si>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</si>
  <si>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</si>
  <si>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</si>
  <si>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</si>
  <si>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</si>
  <si>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</si>
  <si>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</si>
  <si>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</si>
  <si>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</si>
  <si>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</si>
  <si>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</si>
  <si>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</si>
  <si>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</si>
  <si>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</si>
  <si>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</si>
  <si>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</si>
  <si>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</si>
  <si>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</si>
  <si>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</si>
  <si>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</si>
  <si>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</si>
  <si>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</si>
  <si>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</si>
  <si>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</si>
  <si>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</si>
  <si>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</si>
  <si>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</si>
  <si>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</si>
  <si>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</si>
  <si>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</si>
  <si>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</si>
  <si>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</si>
  <si>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</si>
  <si>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</si>
  <si>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</si>
  <si>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</si>
  <si>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</si>
  <si>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</si>
  <si>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</si>
  <si>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</si>
  <si>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</si>
  <si>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</si>
  <si>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</si>
  <si>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</si>
  <si>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</si>
  <si>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</si>
  <si>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</si>
  <si>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</si>
  <si>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</si>
  <si>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</si>
  <si>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</si>
  <si>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</si>
  <si>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</si>
  <si>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</si>
  <si>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</si>
  <si>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</si>
  <si>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</si>
  <si>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</si>
  <si>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</si>
  <si>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</si>
  <si>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</si>
  <si>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</si>
  <si>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</si>
  <si>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</si>
  <si>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</si>
  <si>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</si>
  <si>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</si>
  <si>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</si>
  <si>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</si>
  <si>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</si>
  <si>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</si>
  <si>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</si>
  <si>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</si>
  <si>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</si>
  <si>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</si>
  <si>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</si>
  <si>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</si>
  <si>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</si>
  <si>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</si>
  <si>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</si>
  <si>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</si>
  <si>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</si>
  <si>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</si>
  <si>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</si>
  <si>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</si>
  <si>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</si>
  <si>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</si>
  <si>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</si>
  <si>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</si>
  <si>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</si>
  <si>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</si>
  <si>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</si>
  <si>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</si>
  <si>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</si>
  <si>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</si>
  <si>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</si>
  <si>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</si>
  <si>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</si>
  <si>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</si>
  <si>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</si>
  <si>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</si>
  <si>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</si>
  <si>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</si>
  <si>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</si>
  <si>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</si>
  <si>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</si>
  <si>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</si>
  <si>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</si>
  <si>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</si>
  <si>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</si>
  <si>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</si>
  <si>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</si>
  <si>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</si>
  <si>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</si>
  <si>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</si>
  <si>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</si>
  <si>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</si>
  <si>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</si>
  <si>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</si>
  <si>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</si>
  <si>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</si>
  <si>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</si>
  <si>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</si>
  <si>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</si>
  <si>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</si>
  <si>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</si>
  <si>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</si>
  <si>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</si>
  <si>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</si>
  <si>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</si>
  <si>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</si>
  <si>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</si>
  <si>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</si>
  <si>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</si>
  <si>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</si>
  <si>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</si>
  <si>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</si>
  <si>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</si>
  <si>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</si>
  <si>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</si>
  <si>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</si>
  <si>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</si>
  <si>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</si>
  <si>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</si>
  <si>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</si>
  <si>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</si>
  <si>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</si>
  <si>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</si>
  <si>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</si>
  <si>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</si>
  <si>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</si>
  <si>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</si>
  <si>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</si>
  <si>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</si>
  <si>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</si>
  <si>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</si>
  <si>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</si>
  <si>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</si>
  <si>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</si>
  <si>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</si>
  <si>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</si>
  <si>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</si>
  <si>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</si>
  <si>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</si>
  <si>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</si>
  <si>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</si>
  <si>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</si>
  <si>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</si>
  <si>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</si>
  <si>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</si>
  <si>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</si>
  <si>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</si>
  <si>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</si>
  <si>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</si>
  <si>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</si>
  <si>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</si>
  <si>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</si>
  <si>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</si>
  <si>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</si>
  <si>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</si>
  <si>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</si>
  <si>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</si>
  <si>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</si>
  <si>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</si>
  <si>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Oct 2017</t>
  </si>
  <si>
    <t>Jan. 25, 2018</t>
  </si>
  <si>
    <t>Nov 2017</t>
  </si>
  <si>
    <t>B.A,.</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</si>
  <si>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</si>
  <si>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</si>
  <si>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</si>
  <si>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</si>
  <si>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</si>
  <si>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update on extension of PCMH+ intiative with DSS</t>
  </si>
  <si>
    <t>goals for performance improvement in 2018</t>
  </si>
  <si>
    <t>January 2018</t>
  </si>
  <si>
    <t>Participating Entity #7</t>
  </si>
  <si>
    <t xml:space="preserve"> changed our definition for "disabled" in May. For the April report, we included those patients with certain debilitating conditions. But this seemed arbitrary to us, and in May, we decided to only call patients "disabled" if they indicated they had been deemed disabled by SSI.           </t>
  </si>
  <si>
    <t xml:space="preserve">System of Care Mgr for PCMH+ / in transition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</si>
</sst>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3">
    <xf numFmtId="0" fontId="0" fillId="0" borderId="0" xfId="0"/>
    <xf numFmtId="0" fontId="0" fillId="2" borderId="0" xfId="0" applyFill="1"/>
    <xf numFmtId="0" fontId="6" fillId="2" borderId="0" xfId="0" applyFont="1" applyFill="1"/>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8" fillId="0" borderId="1" xfId="0" applyFont="1" applyBorder="1" applyAlignment="1" applyProtection="1">
      <alignment horizontal="left"/>
      <protection locked="0"/>
    </xf>
    <xf numFmtId="17" fontId="8" fillId="0" borderId="1" xfId="0" applyNumberFormat="1" applyFont="1" applyBorder="1" applyAlignment="1" applyProtection="1">
      <alignment horizontal="left"/>
      <protection locked="0"/>
    </xf>
    <xf numFmtId="165" fontId="0" fillId="0" borderId="4"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top"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1"/>
      <c r="M3" s="41"/>
    </row>
    <row r="9" spans="3:13" ht="30" x14ac:dyDescent="0.4">
      <c r="C9" s="2" t="s">
        <v>48</v>
      </c>
    </row>
    <row r="10" spans="3:13" ht="30" x14ac:dyDescent="0.4">
      <c r="C10" s="94">
        <v>2017</v>
      </c>
    </row>
    <row r="16" spans="3:13" ht="25.5" x14ac:dyDescent="0.35">
      <c r="C16" s="119" t="s">
        <v>305</v>
      </c>
    </row>
    <row r="21" spans="9:9" ht="27" x14ac:dyDescent="0.35">
      <c r="I21" s="4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5" customWidth="1"/>
    <col min="2" max="16384" width="8.7109375" style="15"/>
  </cols>
  <sheetData>
    <row r="1" spans="1:14" s="21" customFormat="1" ht="174" customHeight="1" x14ac:dyDescent="0.2">
      <c r="A1" s="122" t="s">
        <v>151</v>
      </c>
      <c r="B1" s="49"/>
      <c r="C1" s="49"/>
      <c r="D1" s="49"/>
      <c r="E1" s="49"/>
      <c r="F1" s="49"/>
      <c r="G1" s="49"/>
      <c r="H1" s="49"/>
      <c r="I1" s="49"/>
      <c r="J1" s="49"/>
      <c r="K1" s="49"/>
      <c r="L1" s="49"/>
      <c r="M1" s="50"/>
      <c r="N1" s="50"/>
    </row>
    <row r="2" spans="1:14" ht="25.9" customHeight="1" x14ac:dyDescent="0.2"/>
    <row r="3" spans="1:14" s="21" customFormat="1" ht="3" customHeight="1" x14ac:dyDescent="0.2">
      <c r="A3" s="190" t="str">
        <f>PCMH</f>
        <v>Participating Entity #7</v>
      </c>
    </row>
    <row r="4" spans="1:14" s="14" customFormat="1" ht="15" customHeight="1" x14ac:dyDescent="0.2">
      <c r="A4" s="190"/>
    </row>
    <row r="5" spans="1:14" s="14" customFormat="1" ht="15" customHeight="1" x14ac:dyDescent="0.2">
      <c r="A5" s="93" t="s">
        <v>131</v>
      </c>
    </row>
    <row r="6" spans="1:14" s="35" customFormat="1" ht="270.60000000000002" customHeight="1" x14ac:dyDescent="0.2">
      <c r="A6" s="7"/>
    </row>
    <row r="7" spans="1:14" x14ac:dyDescent="0.2">
      <c r="B7" s="19"/>
      <c r="C7" s="19"/>
      <c r="D7" s="19"/>
    </row>
    <row r="8" spans="1:14" x14ac:dyDescent="0.2">
      <c r="B8" s="19"/>
      <c r="C8" s="19"/>
      <c r="D8" s="19"/>
    </row>
    <row r="9" spans="1:14" x14ac:dyDescent="0.2">
      <c r="B9" s="19"/>
      <c r="C9" s="19"/>
      <c r="D9" s="19"/>
    </row>
    <row r="10" spans="1:14" x14ac:dyDescent="0.2">
      <c r="B10" s="19"/>
      <c r="C10" s="19"/>
      <c r="D10" s="19"/>
    </row>
    <row r="11" spans="1:14" x14ac:dyDescent="0.2">
      <c r="B11" s="19"/>
      <c r="C11" s="19"/>
      <c r="D11" s="19"/>
    </row>
    <row r="12" spans="1:14" x14ac:dyDescent="0.2">
      <c r="B12" s="19"/>
      <c r="C12" s="19"/>
      <c r="D12" s="19"/>
    </row>
    <row r="13" spans="1:14" x14ac:dyDescent="0.2">
      <c r="B13" s="19"/>
      <c r="C13" s="19"/>
      <c r="D13" s="19"/>
    </row>
    <row r="14" spans="1:14" x14ac:dyDescent="0.2">
      <c r="B14" s="19"/>
      <c r="C14" s="19"/>
      <c r="D14" s="19"/>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5" customWidth="1"/>
    <col min="2" max="2" width="107" style="23" customWidth="1"/>
    <col min="3" max="16384" width="8.7109375" style="15"/>
  </cols>
  <sheetData>
    <row r="1" spans="1:2" x14ac:dyDescent="0.2">
      <c r="A1" s="180" t="str">
        <f>PCMH</f>
        <v>Participating Entity #7</v>
      </c>
      <c r="B1" s="182"/>
    </row>
    <row r="2" spans="1:2" x14ac:dyDescent="0.2">
      <c r="A2" s="191" t="s">
        <v>25</v>
      </c>
      <c r="B2" s="192"/>
    </row>
    <row r="3" spans="1:2" ht="15.75" x14ac:dyDescent="0.25">
      <c r="A3" s="80" t="s">
        <v>32</v>
      </c>
      <c r="B3" s="81" t="s">
        <v>26</v>
      </c>
    </row>
    <row r="4" spans="1:2" s="29" customFormat="1" ht="22.15" customHeight="1" x14ac:dyDescent="0.2">
      <c r="A4" s="77" t="s">
        <v>123</v>
      </c>
      <c r="B4" s="7" t="s">
        <v>93</v>
      </c>
    </row>
    <row r="5" spans="1:2" s="29" customFormat="1" ht="24" customHeight="1" x14ac:dyDescent="0.2">
      <c r="A5" s="77" t="s">
        <v>124</v>
      </c>
      <c r="B5" s="7" t="s">
        <v>57</v>
      </c>
    </row>
    <row r="6" spans="1:2" s="29" customFormat="1" ht="49.9" customHeight="1" x14ac:dyDescent="0.2">
      <c r="A6" s="78" t="s">
        <v>88</v>
      </c>
      <c r="B6" s="7" t="s">
        <v>141</v>
      </c>
    </row>
    <row r="7" spans="1:2" s="30" customFormat="1" ht="53.45" customHeight="1" x14ac:dyDescent="0.2">
      <c r="A7" s="7" t="s">
        <v>19</v>
      </c>
      <c r="B7" s="42" t="s">
        <v>86</v>
      </c>
    </row>
    <row r="8" spans="1:2" s="19" customFormat="1" ht="24.6" customHeight="1" x14ac:dyDescent="0.2">
      <c r="A8" s="77" t="s">
        <v>42</v>
      </c>
      <c r="B8" s="7" t="s">
        <v>41</v>
      </c>
    </row>
    <row r="9" spans="1:2" s="19" customFormat="1" ht="36" customHeight="1" x14ac:dyDescent="0.2">
      <c r="A9" s="78" t="s">
        <v>125</v>
      </c>
      <c r="B9" s="7" t="s">
        <v>127</v>
      </c>
    </row>
    <row r="10" spans="1:2" s="30" customFormat="1" ht="42.4" customHeight="1" x14ac:dyDescent="0.2">
      <c r="A10" s="7" t="s">
        <v>126</v>
      </c>
      <c r="B10" s="7" t="s">
        <v>29</v>
      </c>
    </row>
    <row r="11" spans="1:2" s="30" customFormat="1" ht="48" customHeight="1" x14ac:dyDescent="0.2">
      <c r="A11" s="7" t="s">
        <v>49</v>
      </c>
      <c r="B11" s="7" t="s">
        <v>142</v>
      </c>
    </row>
    <row r="12" spans="1:2" s="30" customFormat="1" ht="186" customHeight="1" x14ac:dyDescent="0.2">
      <c r="A12" s="7" t="s">
        <v>50</v>
      </c>
      <c r="B12" s="7" t="s">
        <v>143</v>
      </c>
    </row>
    <row r="13" spans="1:2" s="30" customFormat="1" ht="36.6" customHeight="1" x14ac:dyDescent="0.2">
      <c r="A13" s="7" t="s">
        <v>87</v>
      </c>
      <c r="B13" s="7" t="s">
        <v>85</v>
      </c>
    </row>
    <row r="14" spans="1:2" s="19" customFormat="1" ht="71.25" x14ac:dyDescent="0.2">
      <c r="A14" s="77" t="s">
        <v>43</v>
      </c>
      <c r="B14" s="7" t="s">
        <v>55</v>
      </c>
    </row>
    <row r="15" spans="1:2" s="30" customFormat="1" ht="34.15" customHeight="1" x14ac:dyDescent="0.2">
      <c r="A15" s="77" t="s">
        <v>1</v>
      </c>
      <c r="B15" s="7" t="s">
        <v>39</v>
      </c>
    </row>
    <row r="16" spans="1:2" s="30" customFormat="1" ht="50.45" customHeight="1" x14ac:dyDescent="0.2">
      <c r="A16" s="7" t="s">
        <v>27</v>
      </c>
      <c r="B16" s="42" t="s">
        <v>144</v>
      </c>
    </row>
    <row r="17" spans="1:3" s="30" customFormat="1" ht="52.15" customHeight="1" x14ac:dyDescent="0.2">
      <c r="A17" s="7" t="s">
        <v>54</v>
      </c>
      <c r="B17" s="42" t="s">
        <v>56</v>
      </c>
    </row>
    <row r="18" spans="1:3" s="30" customFormat="1" ht="36.6" customHeight="1" x14ac:dyDescent="0.2">
      <c r="A18" s="7" t="s">
        <v>31</v>
      </c>
      <c r="B18" s="42" t="s">
        <v>24</v>
      </c>
    </row>
    <row r="19" spans="1:3" s="30" customFormat="1" ht="64.900000000000006" customHeight="1" x14ac:dyDescent="0.2">
      <c r="A19" s="7" t="s">
        <v>145</v>
      </c>
      <c r="B19" s="42" t="s">
        <v>133</v>
      </c>
    </row>
    <row r="20" spans="1:3" s="30" customFormat="1" ht="25.9" customHeight="1" x14ac:dyDescent="0.2">
      <c r="A20" s="7" t="s">
        <v>53</v>
      </c>
      <c r="B20" s="42" t="s">
        <v>94</v>
      </c>
      <c r="C20" s="29"/>
    </row>
    <row r="21" spans="1:3" s="30" customFormat="1" ht="60.6" customHeight="1" x14ac:dyDescent="0.2">
      <c r="A21" s="7" t="s">
        <v>128</v>
      </c>
      <c r="B21" s="42" t="s">
        <v>146</v>
      </c>
    </row>
    <row r="22" spans="1:3" s="30" customFormat="1" ht="23.45" customHeight="1" x14ac:dyDescent="0.2">
      <c r="A22" s="7" t="s">
        <v>51</v>
      </c>
      <c r="B22" s="42" t="s">
        <v>52</v>
      </c>
    </row>
    <row r="23" spans="1:3" s="30" customFormat="1" ht="69" customHeight="1" x14ac:dyDescent="0.2">
      <c r="A23" s="7" t="s">
        <v>129</v>
      </c>
      <c r="B23" s="42" t="s">
        <v>147</v>
      </c>
    </row>
    <row r="24" spans="1:3" s="30" customFormat="1" ht="39" customHeight="1" x14ac:dyDescent="0.2">
      <c r="A24" s="7" t="s">
        <v>46</v>
      </c>
      <c r="B24" s="42" t="s">
        <v>47</v>
      </c>
    </row>
    <row r="25" spans="1:3" s="30" customFormat="1" ht="70.150000000000006" customHeight="1" x14ac:dyDescent="0.2">
      <c r="A25" s="7" t="s">
        <v>89</v>
      </c>
      <c r="B25" s="42" t="s">
        <v>95</v>
      </c>
    </row>
    <row r="26" spans="1:3" s="30" customFormat="1" ht="144.4" customHeight="1" x14ac:dyDescent="0.2">
      <c r="A26" s="7" t="s">
        <v>28</v>
      </c>
      <c r="B26" s="42" t="s">
        <v>148</v>
      </c>
    </row>
    <row r="27" spans="1:3" ht="51" customHeight="1" x14ac:dyDescent="0.2">
      <c r="A27" s="118" t="s">
        <v>90</v>
      </c>
      <c r="B27" s="7" t="s">
        <v>96</v>
      </c>
    </row>
    <row r="28" spans="1:3" x14ac:dyDescent="0.2">
      <c r="B28" s="32"/>
    </row>
    <row r="29" spans="1:3" x14ac:dyDescent="0.2">
      <c r="B29" s="32"/>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4" customWidth="1"/>
    <col min="2" max="2" width="8.7109375" style="9"/>
    <col min="3" max="16384" width="8.7109375" style="4"/>
  </cols>
  <sheetData>
    <row r="1" spans="1:2" x14ac:dyDescent="0.2">
      <c r="A1" s="106" t="str">
        <f>PCMH</f>
        <v>Participating Entity #7</v>
      </c>
    </row>
    <row r="2" spans="1:2" x14ac:dyDescent="0.2">
      <c r="A2" s="107" t="s">
        <v>58</v>
      </c>
    </row>
    <row r="3" spans="1:2" s="5" customFormat="1" ht="318" customHeight="1" x14ac:dyDescent="0.2">
      <c r="A3" s="105" t="s">
        <v>134</v>
      </c>
      <c r="B3" s="6"/>
    </row>
    <row r="4" spans="1:2" s="5" customFormat="1" x14ac:dyDescent="0.2">
      <c r="A4" s="4"/>
      <c r="B4" s="6"/>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A15" sqref="A15"/>
    </sheetView>
  </sheetViews>
  <sheetFormatPr defaultColWidth="8.7109375" defaultRowHeight="15" x14ac:dyDescent="0.2"/>
  <cols>
    <col min="1" max="1" width="61.7109375" style="15" customWidth="1"/>
    <col min="2" max="5" width="9.42578125" style="23" customWidth="1"/>
    <col min="6" max="16" width="9.42578125" style="15" customWidth="1"/>
    <col min="17" max="16384" width="8.7109375" style="15"/>
  </cols>
  <sheetData>
    <row r="1" spans="1:17" ht="205.15" customHeight="1" x14ac:dyDescent="0.2">
      <c r="A1" s="151" t="s">
        <v>299</v>
      </c>
      <c r="B1" s="152"/>
      <c r="C1" s="152"/>
      <c r="D1" s="152"/>
      <c r="E1" s="152"/>
      <c r="F1" s="152"/>
      <c r="G1" s="152"/>
      <c r="H1" s="152"/>
      <c r="I1" s="152"/>
      <c r="J1" s="152"/>
      <c r="K1" s="152"/>
      <c r="L1" s="152"/>
      <c r="M1" s="152"/>
      <c r="N1" s="152"/>
      <c r="O1" s="152"/>
      <c r="P1" s="153"/>
    </row>
    <row r="2" spans="1:17" s="21" customFormat="1" x14ac:dyDescent="0.2">
      <c r="A2" s="64"/>
      <c r="B2" s="65"/>
      <c r="C2" s="65"/>
      <c r="D2" s="65"/>
      <c r="E2" s="65"/>
      <c r="F2" s="65"/>
      <c r="G2" s="65"/>
      <c r="H2" s="65"/>
      <c r="I2" s="65"/>
      <c r="J2" s="65"/>
      <c r="K2" s="65"/>
      <c r="L2" s="65"/>
      <c r="M2" s="65"/>
      <c r="N2" s="65"/>
      <c r="O2" s="65"/>
      <c r="P2" s="65"/>
    </row>
    <row r="3" spans="1:17" x14ac:dyDescent="0.2">
      <c r="A3" s="108" t="str">
        <f>PCMH</f>
        <v>Participating Entity #7</v>
      </c>
      <c r="B3" s="109"/>
      <c r="C3" s="109"/>
      <c r="D3" s="109"/>
      <c r="E3" s="109"/>
      <c r="F3" s="109"/>
      <c r="G3" s="109"/>
      <c r="H3" s="109"/>
      <c r="I3" s="109"/>
      <c r="J3" s="109"/>
      <c r="K3" s="109"/>
      <c r="L3" s="109"/>
      <c r="M3" s="109"/>
      <c r="N3" s="109"/>
      <c r="O3" s="109"/>
      <c r="P3" s="110"/>
    </row>
    <row r="4" spans="1:17" x14ac:dyDescent="0.2">
      <c r="A4" s="59" t="s">
        <v>122</v>
      </c>
      <c r="B4" s="157">
        <v>2017</v>
      </c>
      <c r="C4" s="158"/>
      <c r="D4" s="158"/>
      <c r="E4" s="158"/>
      <c r="F4" s="158"/>
      <c r="G4" s="158"/>
      <c r="H4" s="158"/>
      <c r="I4" s="158"/>
      <c r="J4" s="158"/>
      <c r="K4" s="158"/>
      <c r="L4" s="158"/>
      <c r="M4" s="159"/>
      <c r="N4" s="158">
        <v>2018</v>
      </c>
      <c r="O4" s="158"/>
      <c r="P4" s="159"/>
    </row>
    <row r="5" spans="1:17" s="56" customFormat="1" ht="12.75" x14ac:dyDescent="0.2">
      <c r="A5" s="58" t="s">
        <v>65</v>
      </c>
      <c r="B5" s="58" t="s">
        <v>66</v>
      </c>
      <c r="C5" s="58" t="s">
        <v>67</v>
      </c>
      <c r="D5" s="58" t="s">
        <v>68</v>
      </c>
      <c r="E5" s="58" t="s">
        <v>69</v>
      </c>
      <c r="F5" s="58" t="s">
        <v>70</v>
      </c>
      <c r="G5" s="58" t="s">
        <v>71</v>
      </c>
      <c r="H5" s="58" t="s">
        <v>72</v>
      </c>
      <c r="I5" s="58" t="s">
        <v>73</v>
      </c>
      <c r="J5" s="58" t="s">
        <v>74</v>
      </c>
      <c r="K5" s="58" t="s">
        <v>75</v>
      </c>
      <c r="L5" s="58" t="s">
        <v>76</v>
      </c>
      <c r="M5" s="58" t="s">
        <v>77</v>
      </c>
      <c r="N5" s="58" t="s">
        <v>78</v>
      </c>
      <c r="O5" s="58" t="s">
        <v>297</v>
      </c>
      <c r="P5" s="58" t="s">
        <v>298</v>
      </c>
    </row>
    <row r="6" spans="1:17" s="24" customFormat="1" ht="23.1" customHeight="1" x14ac:dyDescent="0.25">
      <c r="A6" s="57" t="s">
        <v>5</v>
      </c>
      <c r="B6" s="57" t="s">
        <v>6</v>
      </c>
      <c r="C6" s="57" t="s">
        <v>7</v>
      </c>
      <c r="D6" s="57" t="s">
        <v>8</v>
      </c>
      <c r="E6" s="57" t="s">
        <v>9</v>
      </c>
      <c r="F6" s="57" t="s">
        <v>10</v>
      </c>
      <c r="G6" s="57" t="s">
        <v>11</v>
      </c>
      <c r="H6" s="57" t="s">
        <v>12</v>
      </c>
      <c r="I6" s="57" t="s">
        <v>13</v>
      </c>
      <c r="J6" s="57" t="s">
        <v>14</v>
      </c>
      <c r="K6" s="57" t="s">
        <v>15</v>
      </c>
      <c r="L6" s="57" t="s">
        <v>16</v>
      </c>
      <c r="M6" s="57" t="s">
        <v>17</v>
      </c>
      <c r="N6" s="57" t="s">
        <v>6</v>
      </c>
      <c r="O6" s="57" t="s">
        <v>7</v>
      </c>
      <c r="P6" s="57" t="s">
        <v>8</v>
      </c>
    </row>
    <row r="7" spans="1:17" s="17" customFormat="1" ht="19.149999999999999" customHeight="1" x14ac:dyDescent="0.2">
      <c r="A7" s="39" t="s">
        <v>132</v>
      </c>
      <c r="B7" s="82">
        <v>7465</v>
      </c>
      <c r="C7" s="82">
        <v>7465</v>
      </c>
      <c r="D7" s="82">
        <v>7465</v>
      </c>
      <c r="E7" s="82">
        <v>7465</v>
      </c>
      <c r="F7" s="82">
        <v>7465</v>
      </c>
      <c r="G7" s="82">
        <v>7465</v>
      </c>
      <c r="H7" s="82">
        <v>7465</v>
      </c>
      <c r="I7" s="82">
        <v>7465</v>
      </c>
      <c r="J7" s="82">
        <v>7465</v>
      </c>
      <c r="K7" s="82">
        <v>7465</v>
      </c>
      <c r="L7" s="82">
        <v>7465</v>
      </c>
      <c r="M7" s="120">
        <v>7465</v>
      </c>
      <c r="N7" s="120">
        <v>7465</v>
      </c>
      <c r="O7" s="120">
        <v>7465</v>
      </c>
      <c r="P7" s="120">
        <v>7465</v>
      </c>
      <c r="Q7" s="3"/>
    </row>
    <row r="8" spans="1:17" s="17" customFormat="1" ht="13.15" customHeight="1" x14ac:dyDescent="0.2">
      <c r="A8" s="148" t="s">
        <v>97</v>
      </c>
      <c r="B8" s="149"/>
      <c r="C8" s="149"/>
      <c r="D8" s="149"/>
      <c r="E8" s="149"/>
      <c r="F8" s="149"/>
      <c r="G8" s="149"/>
      <c r="H8" s="149"/>
      <c r="I8" s="149"/>
      <c r="J8" s="149"/>
      <c r="K8" s="149"/>
      <c r="L8" s="149"/>
      <c r="M8" s="149"/>
      <c r="N8" s="149"/>
      <c r="O8" s="149"/>
      <c r="P8" s="150"/>
      <c r="Q8" s="3"/>
    </row>
    <row r="9" spans="1:17" s="17" customFormat="1" ht="14.25" x14ac:dyDescent="0.2">
      <c r="A9" s="26" t="s">
        <v>45</v>
      </c>
      <c r="B9" s="69"/>
      <c r="C9" s="69"/>
      <c r="D9" s="69"/>
      <c r="E9" s="99">
        <v>0</v>
      </c>
      <c r="F9" s="99">
        <v>2</v>
      </c>
      <c r="G9" s="99">
        <v>14</v>
      </c>
      <c r="H9" s="99">
        <v>16</v>
      </c>
      <c r="I9" s="99">
        <v>16</v>
      </c>
      <c r="J9" s="99">
        <v>75</v>
      </c>
      <c r="K9" s="99">
        <v>76</v>
      </c>
      <c r="L9" s="99">
        <v>83</v>
      </c>
      <c r="M9" s="99">
        <v>83</v>
      </c>
      <c r="N9" s="99">
        <v>84</v>
      </c>
      <c r="O9" s="99"/>
      <c r="P9" s="99"/>
      <c r="Q9" s="3"/>
    </row>
    <row r="10" spans="1:17" s="17" customFormat="1" ht="14.25" x14ac:dyDescent="0.2">
      <c r="A10" s="26" t="s">
        <v>37</v>
      </c>
      <c r="B10" s="69"/>
      <c r="C10" s="69"/>
      <c r="D10" s="69"/>
      <c r="E10" s="99">
        <v>233</v>
      </c>
      <c r="F10" s="99">
        <v>672</v>
      </c>
      <c r="G10" s="99">
        <v>591</v>
      </c>
      <c r="H10" s="99">
        <v>679</v>
      </c>
      <c r="I10" s="99">
        <v>532</v>
      </c>
      <c r="J10" s="99">
        <v>384</v>
      </c>
      <c r="K10" s="99">
        <v>376</v>
      </c>
      <c r="L10" s="99">
        <v>377</v>
      </c>
      <c r="M10" s="99">
        <v>417</v>
      </c>
      <c r="N10" s="99">
        <v>503</v>
      </c>
      <c r="O10" s="99"/>
      <c r="P10" s="99"/>
      <c r="Q10" s="3"/>
    </row>
    <row r="11" spans="1:17" s="19" customFormat="1" ht="28.5" x14ac:dyDescent="0.2">
      <c r="A11" s="25" t="s">
        <v>38</v>
      </c>
      <c r="B11" s="69"/>
      <c r="C11" s="69"/>
      <c r="D11" s="69"/>
      <c r="E11" s="99">
        <v>9</v>
      </c>
      <c r="F11" s="99">
        <v>8</v>
      </c>
      <c r="G11" s="99">
        <v>8</v>
      </c>
      <c r="H11" s="99">
        <v>8</v>
      </c>
      <c r="I11" s="99">
        <v>6</v>
      </c>
      <c r="J11" s="99">
        <v>11</v>
      </c>
      <c r="K11" s="99">
        <v>39</v>
      </c>
      <c r="L11" s="99">
        <v>25</v>
      </c>
      <c r="M11" s="99">
        <v>33</v>
      </c>
      <c r="N11" s="99">
        <v>16</v>
      </c>
      <c r="O11" s="99"/>
      <c r="P11" s="99"/>
    </row>
    <row r="12" spans="1:17" s="17" customFormat="1" ht="14.25" x14ac:dyDescent="0.2">
      <c r="A12" s="26" t="s">
        <v>35</v>
      </c>
      <c r="B12" s="69"/>
      <c r="C12" s="69"/>
      <c r="D12" s="69"/>
      <c r="E12" s="99">
        <v>2133</v>
      </c>
      <c r="F12" s="99">
        <v>841</v>
      </c>
      <c r="G12" s="99">
        <v>793</v>
      </c>
      <c r="H12" s="99">
        <v>769</v>
      </c>
      <c r="I12" s="99">
        <v>1647</v>
      </c>
      <c r="J12" s="99">
        <v>1361</v>
      </c>
      <c r="K12" s="99">
        <v>527</v>
      </c>
      <c r="L12" s="99">
        <v>608</v>
      </c>
      <c r="M12" s="99">
        <v>590</v>
      </c>
      <c r="N12" s="99">
        <v>670</v>
      </c>
      <c r="O12" s="99"/>
      <c r="P12" s="99"/>
      <c r="Q12" s="3"/>
    </row>
    <row r="13" spans="1:17" s="17" customFormat="1" ht="28.5" x14ac:dyDescent="0.2">
      <c r="A13" s="26" t="s">
        <v>36</v>
      </c>
      <c r="B13" s="69"/>
      <c r="C13" s="69"/>
      <c r="D13" s="69"/>
      <c r="E13" s="99">
        <v>0</v>
      </c>
      <c r="F13" s="99">
        <v>31</v>
      </c>
      <c r="G13" s="99">
        <v>11</v>
      </c>
      <c r="H13" s="99">
        <v>18</v>
      </c>
      <c r="I13" s="99">
        <v>3</v>
      </c>
      <c r="J13" s="99">
        <v>12</v>
      </c>
      <c r="K13" s="99">
        <v>9</v>
      </c>
      <c r="L13" s="99">
        <v>8</v>
      </c>
      <c r="M13" s="99">
        <v>6</v>
      </c>
      <c r="N13" s="99">
        <v>10</v>
      </c>
      <c r="O13" s="99"/>
      <c r="P13" s="99"/>
      <c r="Q13" s="3"/>
    </row>
    <row r="14" spans="1:17" s="17" customFormat="1" ht="13.15" customHeight="1" x14ac:dyDescent="0.2">
      <c r="A14" s="148"/>
      <c r="B14" s="149"/>
      <c r="C14" s="149"/>
      <c r="D14" s="149"/>
      <c r="E14" s="149"/>
      <c r="F14" s="149"/>
      <c r="G14" s="149"/>
      <c r="H14" s="149"/>
      <c r="I14" s="149"/>
      <c r="J14" s="149"/>
      <c r="K14" s="149"/>
      <c r="L14" s="149"/>
      <c r="M14" s="149"/>
      <c r="N14" s="149"/>
      <c r="O14" s="149"/>
      <c r="P14" s="150"/>
      <c r="Q14" s="3"/>
    </row>
    <row r="15" spans="1:17" s="17" customFormat="1" ht="14.25" x14ac:dyDescent="0.2">
      <c r="A15" s="26" t="s">
        <v>91</v>
      </c>
      <c r="B15" s="69"/>
      <c r="C15" s="69"/>
      <c r="D15" s="69"/>
      <c r="E15" s="154">
        <v>2</v>
      </c>
      <c r="F15" s="155"/>
      <c r="G15" s="156"/>
      <c r="H15" s="154">
        <v>2</v>
      </c>
      <c r="I15" s="155"/>
      <c r="J15" s="156"/>
      <c r="K15" s="154">
        <v>43</v>
      </c>
      <c r="L15" s="155"/>
      <c r="M15" s="155"/>
      <c r="N15" s="154"/>
      <c r="O15" s="155"/>
      <c r="P15" s="156"/>
      <c r="Q15" s="3"/>
    </row>
    <row r="16" spans="1:17" s="17" customFormat="1" ht="28.5" x14ac:dyDescent="0.2">
      <c r="A16" s="25" t="s">
        <v>92</v>
      </c>
      <c r="B16" s="69"/>
      <c r="C16" s="69"/>
      <c r="D16" s="69"/>
      <c r="E16" s="154">
        <v>0</v>
      </c>
      <c r="F16" s="155"/>
      <c r="G16" s="156"/>
      <c r="H16" s="154">
        <v>4</v>
      </c>
      <c r="I16" s="155"/>
      <c r="J16" s="156"/>
      <c r="K16" s="154">
        <v>2</v>
      </c>
      <c r="L16" s="155"/>
      <c r="M16" s="155"/>
      <c r="N16" s="154"/>
      <c r="O16" s="155"/>
      <c r="P16" s="156"/>
      <c r="Q16" s="3"/>
    </row>
    <row r="17" spans="1:19" s="22" customFormat="1" ht="13.15" customHeight="1" x14ac:dyDescent="0.2">
      <c r="A17" s="20"/>
      <c r="B17" s="20"/>
      <c r="C17" s="20"/>
      <c r="D17" s="20"/>
      <c r="E17" s="20"/>
      <c r="F17" s="20"/>
      <c r="G17" s="20"/>
      <c r="H17" s="20"/>
      <c r="I17" s="20"/>
      <c r="J17" s="20"/>
      <c r="K17" s="20"/>
      <c r="L17" s="20"/>
      <c r="M17" s="20"/>
      <c r="N17" s="20"/>
      <c r="O17" s="20"/>
      <c r="P17" s="20"/>
      <c r="S17" s="19"/>
    </row>
    <row r="18" spans="1:19" x14ac:dyDescent="0.2">
      <c r="A18" s="14" t="s">
        <v>18</v>
      </c>
      <c r="B18" s="28"/>
      <c r="C18" s="28"/>
      <c r="D18" s="28"/>
      <c r="E18" s="28"/>
      <c r="F18" s="14"/>
      <c r="G18" s="14"/>
      <c r="H18" s="14"/>
      <c r="I18" s="14"/>
      <c r="J18" s="14"/>
      <c r="K18" s="14"/>
      <c r="L18" s="14"/>
      <c r="M18" s="14"/>
      <c r="N18" s="14"/>
      <c r="O18" s="14"/>
      <c r="P18" s="14"/>
      <c r="S18" s="19"/>
    </row>
    <row r="19" spans="1:19" ht="72.599999999999994" customHeight="1" x14ac:dyDescent="0.2">
      <c r="A19" s="147" t="s">
        <v>306</v>
      </c>
      <c r="B19" s="147"/>
      <c r="C19" s="147"/>
      <c r="D19" s="147"/>
      <c r="E19" s="147"/>
      <c r="F19" s="147"/>
      <c r="G19" s="147"/>
      <c r="H19" s="147"/>
      <c r="I19" s="147"/>
      <c r="J19" s="147"/>
      <c r="K19" s="147"/>
      <c r="L19" s="147"/>
      <c r="M19" s="147"/>
      <c r="N19" s="147"/>
      <c r="O19" s="147"/>
      <c r="P19" s="147"/>
      <c r="Q19" s="19"/>
      <c r="S19" s="19"/>
    </row>
    <row r="20" spans="1:19" x14ac:dyDescent="0.2">
      <c r="S20" s="19"/>
    </row>
    <row r="21" spans="1:19" x14ac:dyDescent="0.2">
      <c r="A21" s="51"/>
    </row>
  </sheetData>
  <mergeCells count="14">
    <mergeCell ref="A19:P19"/>
    <mergeCell ref="A8:P8"/>
    <mergeCell ref="A1:P1"/>
    <mergeCell ref="E15:G15"/>
    <mergeCell ref="E16:G16"/>
    <mergeCell ref="H15:J15"/>
    <mergeCell ref="H16:J16"/>
    <mergeCell ref="A14:P14"/>
    <mergeCell ref="K15:M15"/>
    <mergeCell ref="K16:M16"/>
    <mergeCell ref="N15:P15"/>
    <mergeCell ref="N16:P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50" workbookViewId="0">
      <selection activeCell="C21" sqref="C21"/>
    </sheetView>
  </sheetViews>
  <sheetFormatPr defaultColWidth="8.7109375" defaultRowHeight="15" x14ac:dyDescent="0.2"/>
  <cols>
    <col min="1" max="1" width="27.42578125" style="15" customWidth="1"/>
    <col min="2" max="2" width="17.28515625" style="15" customWidth="1"/>
    <col min="3" max="3" width="15" style="15" customWidth="1"/>
    <col min="4" max="4" width="13.42578125" style="15" customWidth="1"/>
    <col min="5" max="5" width="12.7109375" style="15" customWidth="1"/>
    <col min="6" max="6" width="13" style="15" customWidth="1"/>
    <col min="7" max="7" width="19.42578125" style="15" customWidth="1"/>
    <col min="8" max="8" width="15.42578125" style="15" customWidth="1"/>
    <col min="9" max="9" width="15.7109375" style="15" customWidth="1"/>
    <col min="10" max="10" width="25.28515625" style="15" customWidth="1"/>
    <col min="11" max="11" width="15.42578125" style="15" bestFit="1" customWidth="1"/>
    <col min="12" max="15" width="8.7109375" style="15"/>
    <col min="16" max="18" width="0" style="15" hidden="1" customWidth="1"/>
    <col min="19" max="16384" width="8.7109375" style="15"/>
  </cols>
  <sheetData>
    <row r="1" spans="1:14" ht="90.75" customHeight="1" x14ac:dyDescent="0.2">
      <c r="A1" s="151" t="s">
        <v>135</v>
      </c>
      <c r="B1" s="161"/>
      <c r="C1" s="161"/>
      <c r="D1" s="161"/>
      <c r="E1" s="161"/>
      <c r="F1" s="161"/>
      <c r="G1" s="161"/>
      <c r="H1" s="161"/>
      <c r="I1" s="161"/>
      <c r="J1" s="162"/>
    </row>
    <row r="2" spans="1:14" s="14" customFormat="1" ht="15.6" customHeight="1" x14ac:dyDescent="0.2">
      <c r="A2" s="8"/>
      <c r="B2" s="8"/>
      <c r="C2" s="52"/>
      <c r="D2" s="53"/>
      <c r="E2" s="8"/>
      <c r="F2" s="8"/>
      <c r="G2" s="54"/>
      <c r="H2" s="54"/>
      <c r="I2" s="54"/>
      <c r="J2" s="55"/>
      <c r="K2" s="15"/>
      <c r="L2" s="36"/>
      <c r="M2" s="36"/>
      <c r="N2" s="36"/>
    </row>
    <row r="3" spans="1:14" x14ac:dyDescent="0.2">
      <c r="A3" s="108" t="str">
        <f>PCMH</f>
        <v>Participating Entity #7</v>
      </c>
      <c r="B3" s="109"/>
      <c r="C3" s="109"/>
      <c r="D3" s="109"/>
      <c r="E3" s="109"/>
      <c r="F3" s="110"/>
      <c r="G3" s="46"/>
      <c r="H3" s="46"/>
      <c r="I3" s="46"/>
      <c r="J3" s="46"/>
    </row>
    <row r="4" spans="1:14" x14ac:dyDescent="0.2">
      <c r="A4" s="59" t="s">
        <v>60</v>
      </c>
      <c r="B4" s="60"/>
      <c r="C4" s="60"/>
      <c r="D4" s="60"/>
      <c r="E4" s="158"/>
      <c r="F4" s="159"/>
      <c r="G4" s="46"/>
      <c r="H4" s="46"/>
      <c r="I4" s="46"/>
      <c r="J4" s="46"/>
    </row>
    <row r="5" spans="1:14" s="56" customFormat="1" ht="12.75" x14ac:dyDescent="0.2">
      <c r="A5" s="58" t="s">
        <v>65</v>
      </c>
      <c r="B5" s="58" t="s">
        <v>66</v>
      </c>
      <c r="C5" s="58" t="s">
        <v>67</v>
      </c>
      <c r="D5" s="58" t="s">
        <v>68</v>
      </c>
      <c r="E5" s="165" t="s">
        <v>69</v>
      </c>
      <c r="F5" s="166"/>
      <c r="G5" s="46"/>
      <c r="H5" s="46"/>
      <c r="I5" s="46"/>
      <c r="J5" s="46"/>
    </row>
    <row r="6" spans="1:14" s="46" customFormat="1" ht="64.5" x14ac:dyDescent="0.25">
      <c r="A6" s="57" t="s">
        <v>34</v>
      </c>
      <c r="B6" s="91" t="s">
        <v>61</v>
      </c>
      <c r="C6" s="91" t="s">
        <v>113</v>
      </c>
      <c r="D6" s="91" t="s">
        <v>112</v>
      </c>
      <c r="E6" s="163" t="s">
        <v>114</v>
      </c>
      <c r="F6" s="163"/>
    </row>
    <row r="7" spans="1:14" s="17" customFormat="1" ht="14.25" x14ac:dyDescent="0.2">
      <c r="A7" s="10"/>
      <c r="B7" s="10" t="s">
        <v>62</v>
      </c>
      <c r="C7" s="97">
        <v>1</v>
      </c>
      <c r="D7" s="98">
        <v>0.13</v>
      </c>
      <c r="E7" s="164" t="s">
        <v>231</v>
      </c>
      <c r="F7" s="164"/>
    </row>
    <row r="8" spans="1:14" s="17" customFormat="1" ht="14.25" x14ac:dyDescent="0.2">
      <c r="A8" s="10"/>
      <c r="B8" s="10" t="s">
        <v>63</v>
      </c>
      <c r="C8" s="97">
        <v>1</v>
      </c>
      <c r="D8" s="98">
        <v>0.25</v>
      </c>
      <c r="E8" s="164" t="s">
        <v>232</v>
      </c>
      <c r="F8" s="164"/>
    </row>
    <row r="9" spans="1:14" s="19" customFormat="1" ht="14.25" x14ac:dyDescent="0.2">
      <c r="A9" s="10"/>
      <c r="B9" s="10"/>
      <c r="C9" s="97"/>
      <c r="D9" s="98"/>
      <c r="E9" s="164"/>
      <c r="F9" s="164"/>
    </row>
    <row r="10" spans="1:14" s="19" customFormat="1" ht="14.25" x14ac:dyDescent="0.2">
      <c r="A10" s="8"/>
      <c r="B10" s="8"/>
      <c r="C10" s="52"/>
      <c r="D10" s="53"/>
      <c r="E10" s="68"/>
      <c r="F10" s="68"/>
    </row>
    <row r="11" spans="1:14" s="14" customFormat="1" ht="35.65" customHeight="1" x14ac:dyDescent="0.2">
      <c r="A11" s="151" t="s">
        <v>136</v>
      </c>
      <c r="B11" s="161"/>
      <c r="C11" s="161"/>
      <c r="D11" s="161"/>
      <c r="E11" s="161"/>
      <c r="F11" s="161"/>
      <c r="G11" s="161"/>
      <c r="H11" s="161"/>
      <c r="I11" s="161"/>
      <c r="J11" s="162"/>
    </row>
    <row r="12" spans="1:14" s="14" customFormat="1" ht="15.6" customHeight="1" x14ac:dyDescent="0.2">
      <c r="A12" s="8"/>
      <c r="B12" s="8"/>
      <c r="C12" s="52"/>
      <c r="D12" s="53"/>
      <c r="E12" s="8"/>
      <c r="F12" s="8"/>
      <c r="G12" s="54"/>
      <c r="H12" s="54"/>
      <c r="I12" s="54"/>
      <c r="J12" s="55"/>
      <c r="K12" s="36"/>
      <c r="L12" s="36"/>
      <c r="M12" s="36"/>
      <c r="N12" s="36"/>
    </row>
    <row r="13" spans="1:14" s="14" customFormat="1" ht="17.100000000000001" customHeight="1" x14ac:dyDescent="0.2">
      <c r="A13" s="59" t="s">
        <v>64</v>
      </c>
      <c r="B13" s="60"/>
      <c r="C13" s="60"/>
      <c r="D13" s="60"/>
      <c r="E13" s="60"/>
      <c r="F13" s="60"/>
      <c r="G13" s="60"/>
      <c r="H13" s="60"/>
      <c r="I13" s="60"/>
      <c r="J13" s="76"/>
      <c r="K13" s="36"/>
      <c r="L13" s="36"/>
      <c r="M13" s="36"/>
      <c r="N13" s="36"/>
    </row>
    <row r="14" spans="1:14" ht="87.6" customHeight="1" x14ac:dyDescent="0.2">
      <c r="A14" s="147" t="s">
        <v>233</v>
      </c>
      <c r="B14" s="147"/>
      <c r="C14" s="147"/>
      <c r="D14" s="147"/>
      <c r="E14" s="147"/>
      <c r="F14" s="147"/>
      <c r="G14" s="147"/>
      <c r="H14" s="147"/>
      <c r="I14" s="147"/>
      <c r="J14" s="147"/>
    </row>
    <row r="15" spans="1:14" s="14" customFormat="1" ht="15.6" customHeight="1" x14ac:dyDescent="0.2">
      <c r="A15" s="8"/>
      <c r="B15" s="8"/>
      <c r="C15" s="52"/>
      <c r="D15" s="53"/>
      <c r="E15" s="8"/>
      <c r="F15" s="8"/>
      <c r="G15" s="54"/>
      <c r="H15" s="54"/>
      <c r="I15" s="54"/>
      <c r="J15" s="55"/>
      <c r="K15" s="36"/>
      <c r="L15" s="36"/>
      <c r="M15" s="36"/>
      <c r="N15" s="36"/>
    </row>
    <row r="16" spans="1:14" ht="63.75" customHeight="1" x14ac:dyDescent="0.2">
      <c r="A16" s="151" t="s">
        <v>149</v>
      </c>
      <c r="B16" s="161"/>
      <c r="C16" s="161"/>
      <c r="D16" s="161"/>
      <c r="E16" s="161"/>
      <c r="F16" s="161"/>
      <c r="G16" s="161"/>
      <c r="H16" s="161"/>
      <c r="I16" s="161"/>
      <c r="J16" s="162"/>
    </row>
    <row r="17" spans="1:11" s="21" customFormat="1" x14ac:dyDescent="0.2">
      <c r="A17" s="64"/>
      <c r="B17" s="64"/>
      <c r="C17" s="64"/>
      <c r="D17" s="64"/>
      <c r="E17" s="64"/>
      <c r="F17" s="64"/>
      <c r="G17" s="64"/>
      <c r="H17" s="64"/>
      <c r="I17" s="64"/>
      <c r="J17" s="64"/>
    </row>
    <row r="18" spans="1:11" ht="30" customHeight="1" x14ac:dyDescent="0.2">
      <c r="A18" s="108" t="str">
        <f>PCMH</f>
        <v>Participating Entity #7</v>
      </c>
      <c r="B18" s="109"/>
      <c r="C18" s="109"/>
      <c r="D18" s="109"/>
      <c r="E18" s="109"/>
      <c r="F18" s="109"/>
      <c r="G18" s="109"/>
      <c r="H18" s="109"/>
      <c r="I18" s="109"/>
      <c r="J18" s="110"/>
    </row>
    <row r="19" spans="1:11" s="56" customFormat="1" x14ac:dyDescent="0.2">
      <c r="A19" s="59" t="s">
        <v>0</v>
      </c>
      <c r="B19" s="60"/>
      <c r="C19" s="60"/>
      <c r="D19" s="60"/>
      <c r="E19" s="60"/>
      <c r="F19" s="60"/>
      <c r="G19" s="60"/>
      <c r="H19" s="60"/>
      <c r="I19" s="60"/>
      <c r="J19" s="76"/>
    </row>
    <row r="20" spans="1:11" s="46" customFormat="1" ht="12.75" x14ac:dyDescent="0.2">
      <c r="A20" s="67" t="s">
        <v>65</v>
      </c>
      <c r="B20" s="67" t="s">
        <v>66</v>
      </c>
      <c r="C20" s="67" t="s">
        <v>67</v>
      </c>
      <c r="D20" s="67" t="s">
        <v>68</v>
      </c>
      <c r="E20" s="67" t="s">
        <v>69</v>
      </c>
      <c r="F20" s="67" t="s">
        <v>70</v>
      </c>
      <c r="G20" s="67" t="s">
        <v>71</v>
      </c>
      <c r="H20" s="67" t="s">
        <v>72</v>
      </c>
      <c r="I20" s="67" t="s">
        <v>73</v>
      </c>
      <c r="J20" s="67" t="s">
        <v>74</v>
      </c>
    </row>
    <row r="21" spans="1:11" s="17" customFormat="1" ht="90" x14ac:dyDescent="0.25">
      <c r="A21" s="57" t="s">
        <v>34</v>
      </c>
      <c r="B21" s="57" t="s">
        <v>113</v>
      </c>
      <c r="C21" s="57" t="s">
        <v>115</v>
      </c>
      <c r="D21" s="57" t="s">
        <v>116</v>
      </c>
      <c r="E21" s="57" t="s">
        <v>117</v>
      </c>
      <c r="F21" s="57" t="s">
        <v>118</v>
      </c>
      <c r="G21" s="57" t="s">
        <v>114</v>
      </c>
      <c r="H21" s="57" t="s">
        <v>119</v>
      </c>
      <c r="I21" s="57" t="s">
        <v>120</v>
      </c>
      <c r="J21" s="57" t="s">
        <v>121</v>
      </c>
    </row>
    <row r="22" spans="1:11" s="17" customFormat="1" ht="28.5" x14ac:dyDescent="0.2">
      <c r="A22" s="39"/>
      <c r="B22" s="47">
        <v>1</v>
      </c>
      <c r="C22" s="40">
        <v>0.5</v>
      </c>
      <c r="D22" s="10">
        <v>6</v>
      </c>
      <c r="E22" s="11">
        <v>42884</v>
      </c>
      <c r="F22" s="11" t="s">
        <v>234</v>
      </c>
      <c r="G22" s="95" t="s">
        <v>235</v>
      </c>
      <c r="H22" s="48">
        <v>20</v>
      </c>
      <c r="I22" s="48">
        <v>20</v>
      </c>
      <c r="J22" s="11" t="s">
        <v>307</v>
      </c>
    </row>
    <row r="23" spans="1:11" s="17" customFormat="1" ht="14.25" x14ac:dyDescent="0.2">
      <c r="A23" s="39"/>
      <c r="B23" s="47">
        <v>1</v>
      </c>
      <c r="C23" s="40">
        <v>1</v>
      </c>
      <c r="D23" s="10">
        <v>1</v>
      </c>
      <c r="E23" s="11">
        <v>42926</v>
      </c>
      <c r="F23" s="11" t="s">
        <v>234</v>
      </c>
      <c r="G23" s="95" t="s">
        <v>243</v>
      </c>
      <c r="H23" s="48">
        <v>5</v>
      </c>
      <c r="I23" s="48">
        <v>0</v>
      </c>
      <c r="J23" s="11" t="s">
        <v>234</v>
      </c>
    </row>
    <row r="24" spans="1:11" s="19" customFormat="1" ht="14.25" x14ac:dyDescent="0.2">
      <c r="A24" s="39"/>
      <c r="B24" s="47">
        <v>1</v>
      </c>
      <c r="C24" s="40">
        <v>1</v>
      </c>
      <c r="D24" s="10">
        <v>1</v>
      </c>
      <c r="E24" s="11">
        <v>42947</v>
      </c>
      <c r="F24" s="11" t="s">
        <v>234</v>
      </c>
      <c r="G24" s="95" t="s">
        <v>243</v>
      </c>
      <c r="H24" s="48">
        <v>0</v>
      </c>
      <c r="I24" s="48">
        <v>0</v>
      </c>
      <c r="J24" s="11" t="s">
        <v>234</v>
      </c>
    </row>
    <row r="25" spans="1:11" x14ac:dyDescent="0.2">
      <c r="A25" s="39"/>
      <c r="B25" s="47">
        <v>1</v>
      </c>
      <c r="C25" s="40">
        <v>1</v>
      </c>
      <c r="D25" s="10">
        <v>1</v>
      </c>
      <c r="E25" s="11">
        <v>42947</v>
      </c>
      <c r="F25" s="11" t="s">
        <v>234</v>
      </c>
      <c r="G25" s="95" t="s">
        <v>243</v>
      </c>
      <c r="H25" s="48">
        <v>3</v>
      </c>
      <c r="I25" s="48">
        <v>0</v>
      </c>
      <c r="J25" s="11" t="s">
        <v>234</v>
      </c>
    </row>
    <row r="26" spans="1:11" x14ac:dyDescent="0.2">
      <c r="B26" s="131">
        <v>1</v>
      </c>
      <c r="C26" s="132">
        <v>1</v>
      </c>
      <c r="D26" s="133">
        <v>1</v>
      </c>
      <c r="E26" s="134">
        <v>42940</v>
      </c>
      <c r="F26" s="135" t="s">
        <v>234</v>
      </c>
      <c r="G26" s="136"/>
      <c r="H26" s="136">
        <v>0</v>
      </c>
      <c r="I26" s="136">
        <v>0</v>
      </c>
      <c r="J26" s="136" t="s">
        <v>234</v>
      </c>
    </row>
    <row r="27" spans="1:11" s="56" customFormat="1" x14ac:dyDescent="0.2">
      <c r="A27" s="59" t="s">
        <v>59</v>
      </c>
      <c r="B27" s="60"/>
      <c r="C27" s="60"/>
      <c r="D27" s="60"/>
      <c r="E27" s="60"/>
      <c r="F27" s="60"/>
      <c r="G27" s="60"/>
      <c r="H27" s="60"/>
      <c r="I27" s="60"/>
      <c r="J27" s="76"/>
    </row>
    <row r="28" spans="1:11" s="46" customFormat="1" ht="12.75" x14ac:dyDescent="0.2">
      <c r="A28" s="58" t="s">
        <v>65</v>
      </c>
      <c r="B28" s="58" t="s">
        <v>66</v>
      </c>
      <c r="C28" s="58" t="s">
        <v>67</v>
      </c>
      <c r="D28" s="58" t="s">
        <v>68</v>
      </c>
      <c r="E28" s="58" t="s">
        <v>69</v>
      </c>
      <c r="F28" s="58" t="s">
        <v>70</v>
      </c>
      <c r="G28" s="58" t="s">
        <v>71</v>
      </c>
      <c r="H28" s="58" t="s">
        <v>72</v>
      </c>
      <c r="I28" s="58" t="s">
        <v>73</v>
      </c>
      <c r="J28" s="58" t="s">
        <v>74</v>
      </c>
    </row>
    <row r="29" spans="1:11" s="17" customFormat="1" ht="90" x14ac:dyDescent="0.25">
      <c r="A29" s="57" t="s">
        <v>34</v>
      </c>
      <c r="B29" s="57" t="s">
        <v>113</v>
      </c>
      <c r="C29" s="57" t="s">
        <v>115</v>
      </c>
      <c r="D29" s="57" t="s">
        <v>116</v>
      </c>
      <c r="E29" s="57" t="s">
        <v>117</v>
      </c>
      <c r="F29" s="57" t="s">
        <v>118</v>
      </c>
      <c r="G29" s="57" t="s">
        <v>114</v>
      </c>
      <c r="H29" s="57" t="s">
        <v>119</v>
      </c>
      <c r="I29" s="57" t="s">
        <v>120</v>
      </c>
      <c r="J29" s="57" t="s">
        <v>121</v>
      </c>
    </row>
    <row r="30" spans="1:11" s="19" customFormat="1" ht="14.25" x14ac:dyDescent="0.2">
      <c r="A30" s="39"/>
      <c r="B30" s="47">
        <v>1</v>
      </c>
      <c r="C30" s="40">
        <v>1</v>
      </c>
      <c r="D30" s="10">
        <v>1</v>
      </c>
      <c r="E30" s="11">
        <v>42961</v>
      </c>
      <c r="F30" s="11">
        <v>43112</v>
      </c>
      <c r="G30" s="11" t="s">
        <v>244</v>
      </c>
      <c r="H30" s="96">
        <v>3.5</v>
      </c>
      <c r="I30" s="96">
        <v>3.5</v>
      </c>
      <c r="J30" s="11" t="s">
        <v>234</v>
      </c>
    </row>
    <row r="31" spans="1:11" s="19" customFormat="1" x14ac:dyDescent="0.2">
      <c r="A31" s="39"/>
      <c r="B31" s="47">
        <v>1</v>
      </c>
      <c r="C31" s="40">
        <v>1</v>
      </c>
      <c r="D31" s="10">
        <v>1</v>
      </c>
      <c r="E31" s="11">
        <v>43080</v>
      </c>
      <c r="F31" s="11" t="s">
        <v>234</v>
      </c>
      <c r="G31" s="11" t="s">
        <v>296</v>
      </c>
      <c r="H31" s="96">
        <v>2.5</v>
      </c>
      <c r="I31" s="96">
        <v>2.5</v>
      </c>
      <c r="J31" s="11" t="s">
        <v>234</v>
      </c>
      <c r="K31" s="15"/>
    </row>
    <row r="32" spans="1:11" s="19" customFormat="1" ht="14.25" x14ac:dyDescent="0.2">
      <c r="A32" s="8"/>
      <c r="B32" s="8"/>
      <c r="C32" s="52"/>
      <c r="D32" s="53"/>
      <c r="E32" s="8"/>
      <c r="F32" s="8"/>
      <c r="G32" s="54"/>
      <c r="H32" s="54"/>
      <c r="I32" s="54"/>
      <c r="J32" s="55"/>
    </row>
    <row r="33" spans="1:10" x14ac:dyDescent="0.2">
      <c r="A33" s="14" t="s">
        <v>18</v>
      </c>
      <c r="B33" s="28"/>
      <c r="C33" s="28"/>
      <c r="D33" s="28"/>
      <c r="E33" s="28"/>
      <c r="F33" s="28"/>
      <c r="G33" s="28"/>
      <c r="H33" s="14"/>
      <c r="I33" s="14"/>
      <c r="J33" s="14"/>
    </row>
    <row r="34" spans="1:10" ht="87.6" customHeight="1" x14ac:dyDescent="0.2">
      <c r="A34" s="147"/>
      <c r="B34" s="147"/>
      <c r="C34" s="147"/>
      <c r="D34" s="147"/>
      <c r="E34" s="147"/>
      <c r="F34" s="147"/>
      <c r="G34" s="147"/>
      <c r="H34" s="147"/>
      <c r="I34" s="147"/>
      <c r="J34" s="147"/>
    </row>
    <row r="35" spans="1:10" ht="68.650000000000006" customHeight="1" x14ac:dyDescent="0.2">
      <c r="B35" s="23"/>
      <c r="C35" s="23"/>
      <c r="D35" s="23"/>
      <c r="E35" s="23"/>
      <c r="F35" s="23"/>
    </row>
    <row r="36" spans="1:10" x14ac:dyDescent="0.2">
      <c r="C36" s="160"/>
      <c r="D36" s="160"/>
      <c r="E36" s="160"/>
      <c r="F36" s="160"/>
      <c r="G36" s="160"/>
      <c r="H36" s="160"/>
    </row>
    <row r="37" spans="1:10" x14ac:dyDescent="0.2">
      <c r="C37" s="160"/>
      <c r="D37" s="160"/>
      <c r="E37" s="160"/>
      <c r="F37" s="160"/>
      <c r="G37" s="160"/>
      <c r="H37" s="160"/>
    </row>
    <row r="39" spans="1:10" x14ac:dyDescent="0.2">
      <c r="C39" s="160"/>
      <c r="D39" s="160"/>
      <c r="E39" s="160"/>
      <c r="F39" s="160"/>
      <c r="G39" s="160"/>
      <c r="H39" s="160"/>
    </row>
  </sheetData>
  <mergeCells count="14">
    <mergeCell ref="A1:J1"/>
    <mergeCell ref="E5:F5"/>
    <mergeCell ref="C36:H36"/>
    <mergeCell ref="C37:H37"/>
    <mergeCell ref="C39:H39"/>
    <mergeCell ref="A14:J14"/>
    <mergeCell ref="A34:J34"/>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N10" sqref="N10"/>
    </sheetView>
  </sheetViews>
  <sheetFormatPr defaultColWidth="8.7109375" defaultRowHeight="15" x14ac:dyDescent="0.2"/>
  <cols>
    <col min="1" max="1" width="70" style="15" bestFit="1" customWidth="1"/>
    <col min="2" max="5" width="9.28515625" style="23" customWidth="1"/>
    <col min="6" max="16" width="9.28515625" style="15" customWidth="1"/>
    <col min="17" max="29" width="8.7109375" style="14"/>
    <col min="30" max="16384" width="8.7109375" style="15"/>
  </cols>
  <sheetData>
    <row r="1" spans="1:29" ht="284.45" customHeight="1" x14ac:dyDescent="0.2">
      <c r="A1" s="176" t="s">
        <v>300</v>
      </c>
      <c r="B1" s="176"/>
      <c r="C1" s="176"/>
      <c r="D1" s="176"/>
      <c r="E1" s="176"/>
      <c r="F1" s="176"/>
      <c r="G1" s="176"/>
      <c r="H1" s="176"/>
      <c r="I1" s="176"/>
      <c r="J1" s="176"/>
      <c r="K1" s="176"/>
      <c r="L1" s="176"/>
      <c r="M1" s="176"/>
      <c r="N1" s="176"/>
      <c r="O1" s="176"/>
      <c r="P1" s="176"/>
      <c r="Q1" s="46"/>
      <c r="R1" s="46"/>
      <c r="S1" s="15"/>
      <c r="T1" s="15"/>
      <c r="U1" s="15"/>
      <c r="V1" s="15"/>
      <c r="W1" s="15"/>
      <c r="X1" s="15"/>
      <c r="Y1" s="15"/>
      <c r="Z1" s="15"/>
      <c r="AA1" s="15"/>
      <c r="AB1" s="15"/>
      <c r="AC1" s="15"/>
    </row>
    <row r="3" spans="1:29" x14ac:dyDescent="0.2">
      <c r="A3" s="108" t="str">
        <f>PCMH</f>
        <v>Participating Entity #7</v>
      </c>
      <c r="B3" s="109"/>
      <c r="C3" s="109"/>
      <c r="D3" s="109"/>
      <c r="E3" s="109"/>
      <c r="F3" s="109"/>
      <c r="G3" s="109"/>
      <c r="H3" s="109"/>
      <c r="I3" s="109"/>
      <c r="J3" s="109"/>
      <c r="K3" s="109"/>
      <c r="L3" s="109"/>
      <c r="M3" s="109"/>
      <c r="N3" s="109"/>
      <c r="O3" s="109"/>
      <c r="P3" s="110"/>
    </row>
    <row r="4" spans="1:29" x14ac:dyDescent="0.2">
      <c r="A4" s="59" t="s">
        <v>4</v>
      </c>
      <c r="B4" s="157">
        <v>2017</v>
      </c>
      <c r="C4" s="158"/>
      <c r="D4" s="158"/>
      <c r="E4" s="158"/>
      <c r="F4" s="158"/>
      <c r="G4" s="158"/>
      <c r="H4" s="158"/>
      <c r="I4" s="158"/>
      <c r="J4" s="158"/>
      <c r="K4" s="158"/>
      <c r="L4" s="158"/>
      <c r="M4" s="159"/>
      <c r="N4" s="158">
        <v>2018</v>
      </c>
      <c r="O4" s="158"/>
      <c r="P4" s="159"/>
    </row>
    <row r="5" spans="1:29" s="56" customFormat="1" ht="12.75" x14ac:dyDescent="0.2">
      <c r="A5" s="58" t="s">
        <v>65</v>
      </c>
      <c r="B5" s="58" t="s">
        <v>66</v>
      </c>
      <c r="C5" s="58" t="s">
        <v>67</v>
      </c>
      <c r="D5" s="58" t="s">
        <v>68</v>
      </c>
      <c r="E5" s="58" t="s">
        <v>69</v>
      </c>
      <c r="F5" s="58" t="s">
        <v>70</v>
      </c>
      <c r="G5" s="58" t="s">
        <v>71</v>
      </c>
      <c r="H5" s="58" t="s">
        <v>72</v>
      </c>
      <c r="I5" s="58" t="s">
        <v>73</v>
      </c>
      <c r="J5" s="58" t="s">
        <v>74</v>
      </c>
      <c r="K5" s="58" t="s">
        <v>75</v>
      </c>
      <c r="L5" s="58" t="s">
        <v>76</v>
      </c>
      <c r="M5" s="58" t="s">
        <v>77</v>
      </c>
      <c r="N5" s="58" t="s">
        <v>78</v>
      </c>
      <c r="O5" s="58" t="s">
        <v>297</v>
      </c>
      <c r="P5" s="58" t="s">
        <v>298</v>
      </c>
    </row>
    <row r="6" spans="1:29" s="45"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6</v>
      </c>
      <c r="O6" s="61" t="s">
        <v>7</v>
      </c>
      <c r="P6" s="61" t="s">
        <v>8</v>
      </c>
      <c r="Q6" s="44"/>
      <c r="R6" s="44"/>
      <c r="S6" s="44"/>
      <c r="T6" s="44"/>
      <c r="U6" s="44"/>
      <c r="V6" s="44"/>
      <c r="W6" s="44"/>
      <c r="X6" s="44"/>
      <c r="Y6" s="44"/>
      <c r="Z6" s="44"/>
      <c r="AA6" s="44"/>
      <c r="AB6" s="44"/>
      <c r="AC6" s="44"/>
    </row>
    <row r="7" spans="1:29" s="17" customFormat="1" ht="22.15" customHeight="1" x14ac:dyDescent="0.2">
      <c r="A7" s="10" t="str">
        <f>Demographics!A7</f>
        <v>Number of PCMH+ assigned members (as of January 1, 2017)</v>
      </c>
      <c r="B7" s="12">
        <f>Demographics!B7</f>
        <v>7465</v>
      </c>
      <c r="C7" s="12">
        <f>Demographics!C7</f>
        <v>7465</v>
      </c>
      <c r="D7" s="12">
        <f>Demographics!D7</f>
        <v>7465</v>
      </c>
      <c r="E7" s="12">
        <f>Demographics!E7</f>
        <v>7465</v>
      </c>
      <c r="F7" s="12">
        <f>Demographics!F7</f>
        <v>7465</v>
      </c>
      <c r="G7" s="12">
        <f>Demographics!G7</f>
        <v>7465</v>
      </c>
      <c r="H7" s="12">
        <f>Demographics!H7</f>
        <v>7465</v>
      </c>
      <c r="I7" s="12">
        <f>Demographics!I7</f>
        <v>7465</v>
      </c>
      <c r="J7" s="12">
        <f>Demographics!J7</f>
        <v>7465</v>
      </c>
      <c r="K7" s="12">
        <f>Demographics!K7</f>
        <v>7465</v>
      </c>
      <c r="L7" s="12">
        <f>Demographics!L7</f>
        <v>7465</v>
      </c>
      <c r="M7" s="12">
        <f>Demographics!M7</f>
        <v>7465</v>
      </c>
      <c r="N7" s="12">
        <f>Demographics!N7</f>
        <v>7465</v>
      </c>
      <c r="O7" s="12">
        <f>Demographics!O7</f>
        <v>7465</v>
      </c>
      <c r="P7" s="83">
        <f>Demographics!P7</f>
        <v>7465</v>
      </c>
      <c r="Q7" s="3"/>
      <c r="R7" s="16"/>
      <c r="S7" s="16"/>
      <c r="T7" s="16"/>
      <c r="U7" s="16"/>
      <c r="V7" s="16"/>
      <c r="W7" s="16"/>
      <c r="X7" s="16"/>
      <c r="Y7" s="16"/>
      <c r="Z7" s="16"/>
      <c r="AA7" s="16"/>
      <c r="AB7" s="16"/>
      <c r="AC7" s="16"/>
    </row>
    <row r="8" spans="1:29" s="17" customFormat="1" ht="15.4" customHeight="1" x14ac:dyDescent="0.2">
      <c r="A8" s="148" t="s">
        <v>99</v>
      </c>
      <c r="B8" s="149"/>
      <c r="C8" s="149"/>
      <c r="D8" s="149"/>
      <c r="E8" s="149"/>
      <c r="F8" s="149"/>
      <c r="G8" s="149"/>
      <c r="H8" s="149"/>
      <c r="I8" s="149"/>
      <c r="J8" s="149"/>
      <c r="K8" s="149"/>
      <c r="L8" s="149"/>
      <c r="M8" s="149"/>
      <c r="N8" s="149"/>
      <c r="O8" s="149"/>
      <c r="P8" s="150"/>
    </row>
    <row r="9" spans="1:29" s="17" customFormat="1" ht="20.65" customHeight="1" x14ac:dyDescent="0.2">
      <c r="A9" s="86" t="s">
        <v>79</v>
      </c>
      <c r="B9" s="70"/>
      <c r="C9" s="70"/>
      <c r="D9" s="70"/>
      <c r="E9" s="100">
        <v>5</v>
      </c>
      <c r="F9" s="100">
        <v>51</v>
      </c>
      <c r="G9" s="100">
        <v>31</v>
      </c>
      <c r="H9" s="100">
        <v>117</v>
      </c>
      <c r="I9" s="100">
        <v>167</v>
      </c>
      <c r="J9" s="100">
        <v>224</v>
      </c>
      <c r="K9" s="100">
        <v>391</v>
      </c>
      <c r="L9" s="100">
        <v>914</v>
      </c>
      <c r="M9" s="100">
        <v>789</v>
      </c>
      <c r="N9" s="100">
        <v>961</v>
      </c>
      <c r="O9" s="100"/>
      <c r="P9" s="101"/>
      <c r="Q9" s="3"/>
      <c r="R9" s="16"/>
      <c r="S9" s="16"/>
      <c r="T9" s="16"/>
      <c r="U9" s="16"/>
      <c r="V9" s="16"/>
      <c r="W9" s="16"/>
      <c r="X9" s="16"/>
      <c r="Y9" s="16"/>
      <c r="Z9" s="16"/>
      <c r="AA9" s="16"/>
      <c r="AB9" s="16"/>
      <c r="AC9" s="16"/>
    </row>
    <row r="10" spans="1:29" s="17" customFormat="1" ht="20.65" customHeight="1" x14ac:dyDescent="0.2">
      <c r="A10" s="86" t="s">
        <v>150</v>
      </c>
      <c r="B10" s="70"/>
      <c r="C10" s="70"/>
      <c r="D10" s="70"/>
      <c r="E10" s="100">
        <v>0</v>
      </c>
      <c r="F10" s="100">
        <v>0</v>
      </c>
      <c r="G10" s="100">
        <v>1</v>
      </c>
      <c r="H10" s="100">
        <v>0</v>
      </c>
      <c r="I10" s="100">
        <v>16</v>
      </c>
      <c r="J10" s="100">
        <v>20</v>
      </c>
      <c r="K10" s="100">
        <v>14</v>
      </c>
      <c r="L10" s="100">
        <v>6</v>
      </c>
      <c r="M10" s="100">
        <v>13</v>
      </c>
      <c r="N10" s="100">
        <v>21</v>
      </c>
      <c r="O10" s="100"/>
      <c r="P10" s="101"/>
      <c r="Q10" s="3"/>
      <c r="R10" s="16"/>
      <c r="S10" s="16"/>
      <c r="T10" s="16"/>
      <c r="U10" s="16"/>
      <c r="V10" s="16"/>
      <c r="W10" s="16"/>
      <c r="X10" s="16"/>
      <c r="Y10" s="16"/>
      <c r="Z10" s="16"/>
      <c r="AA10" s="16"/>
      <c r="AB10" s="16"/>
      <c r="AC10" s="16"/>
    </row>
    <row r="11" spans="1:29" s="17" customFormat="1" ht="15.4" customHeight="1" x14ac:dyDescent="0.2">
      <c r="A11" s="148" t="s">
        <v>98</v>
      </c>
      <c r="B11" s="149"/>
      <c r="C11" s="149"/>
      <c r="D11" s="149"/>
      <c r="E11" s="149"/>
      <c r="F11" s="149"/>
      <c r="G11" s="149"/>
      <c r="H11" s="149"/>
      <c r="I11" s="149"/>
      <c r="J11" s="149"/>
      <c r="K11" s="149"/>
      <c r="L11" s="149"/>
      <c r="M11" s="149"/>
      <c r="N11" s="149"/>
      <c r="O11" s="149"/>
      <c r="P11" s="150"/>
    </row>
    <row r="12" spans="1:29" s="17" customFormat="1" ht="19.5" customHeight="1" x14ac:dyDescent="0.2">
      <c r="A12" s="86" t="s">
        <v>40</v>
      </c>
      <c r="B12" s="167"/>
      <c r="C12" s="168"/>
      <c r="D12" s="169"/>
      <c r="E12" s="170">
        <v>3480</v>
      </c>
      <c r="F12" s="171"/>
      <c r="G12" s="172"/>
      <c r="H12" s="170">
        <v>6182</v>
      </c>
      <c r="I12" s="171"/>
      <c r="J12" s="172"/>
      <c r="K12" s="170">
        <v>1375</v>
      </c>
      <c r="L12" s="171"/>
      <c r="M12" s="172"/>
      <c r="N12" s="170"/>
      <c r="O12" s="171"/>
      <c r="P12" s="172"/>
      <c r="Q12" s="3"/>
      <c r="R12" s="43"/>
      <c r="S12" s="16"/>
      <c r="T12" s="16"/>
      <c r="U12" s="16"/>
      <c r="V12" s="16"/>
      <c r="W12" s="16"/>
      <c r="X12" s="16"/>
      <c r="Y12" s="16"/>
      <c r="Z12" s="16"/>
      <c r="AA12" s="16"/>
      <c r="AB12" s="16"/>
      <c r="AC12" s="16"/>
    </row>
    <row r="13" spans="1:29" s="19" customFormat="1" ht="28.9" customHeight="1" x14ac:dyDescent="0.2">
      <c r="A13" s="87" t="s">
        <v>80</v>
      </c>
      <c r="B13" s="167"/>
      <c r="C13" s="168"/>
      <c r="D13" s="169"/>
      <c r="E13" s="170">
        <v>7</v>
      </c>
      <c r="F13" s="171"/>
      <c r="G13" s="172"/>
      <c r="H13" s="170">
        <v>7</v>
      </c>
      <c r="I13" s="171"/>
      <c r="J13" s="172"/>
      <c r="K13" s="170">
        <v>8</v>
      </c>
      <c r="L13" s="171"/>
      <c r="M13" s="172"/>
      <c r="N13" s="170"/>
      <c r="O13" s="171"/>
      <c r="P13" s="172"/>
      <c r="Q13" s="18"/>
      <c r="R13" s="18"/>
      <c r="S13" s="18"/>
      <c r="T13" s="18"/>
      <c r="U13" s="18"/>
      <c r="V13" s="18"/>
      <c r="W13" s="18"/>
      <c r="X13" s="18"/>
      <c r="Y13" s="18"/>
      <c r="Z13" s="18"/>
      <c r="AA13" s="18"/>
      <c r="AB13" s="18"/>
      <c r="AC13" s="18"/>
    </row>
    <row r="14" spans="1:29" s="17" customFormat="1" ht="22.15" customHeight="1" x14ac:dyDescent="0.2">
      <c r="A14" s="86" t="s">
        <v>137</v>
      </c>
      <c r="B14" s="167"/>
      <c r="C14" s="168"/>
      <c r="D14" s="169"/>
      <c r="E14" s="170">
        <v>0</v>
      </c>
      <c r="F14" s="171"/>
      <c r="G14" s="172"/>
      <c r="H14" s="170">
        <v>0</v>
      </c>
      <c r="I14" s="171"/>
      <c r="J14" s="172"/>
      <c r="K14" s="170">
        <v>2</v>
      </c>
      <c r="L14" s="171"/>
      <c r="M14" s="172"/>
      <c r="N14" s="170"/>
      <c r="O14" s="171"/>
      <c r="P14" s="172"/>
      <c r="Q14" s="3"/>
      <c r="R14" s="16"/>
      <c r="S14" s="16"/>
      <c r="T14" s="16"/>
      <c r="U14" s="16"/>
      <c r="V14" s="16"/>
      <c r="W14" s="16"/>
      <c r="X14" s="16"/>
      <c r="Y14" s="16"/>
      <c r="Z14" s="16"/>
      <c r="AA14" s="16"/>
      <c r="AB14" s="16"/>
      <c r="AC14" s="16"/>
    </row>
    <row r="15" spans="1:29" s="17" customFormat="1" ht="22.15" customHeight="1" x14ac:dyDescent="0.2">
      <c r="A15" s="87" t="s">
        <v>82</v>
      </c>
      <c r="B15" s="167"/>
      <c r="C15" s="168"/>
      <c r="D15" s="169"/>
      <c r="E15" s="170">
        <v>0</v>
      </c>
      <c r="F15" s="171"/>
      <c r="G15" s="172"/>
      <c r="H15" s="170">
        <v>0</v>
      </c>
      <c r="I15" s="171"/>
      <c r="J15" s="172"/>
      <c r="K15" s="170">
        <v>0</v>
      </c>
      <c r="L15" s="171"/>
      <c r="M15" s="172"/>
      <c r="N15" s="170"/>
      <c r="O15" s="171"/>
      <c r="P15" s="172"/>
      <c r="Q15" s="3"/>
      <c r="R15" s="16"/>
      <c r="S15" s="16"/>
      <c r="T15" s="16"/>
      <c r="U15" s="16"/>
      <c r="V15" s="16"/>
      <c r="W15" s="16"/>
      <c r="X15" s="16"/>
      <c r="Y15" s="16"/>
      <c r="Z15" s="16"/>
      <c r="AA15" s="16"/>
      <c r="AB15" s="16"/>
      <c r="AC15" s="16"/>
    </row>
    <row r="16" spans="1:29" s="22" customFormat="1" ht="13.15" customHeight="1" x14ac:dyDescent="0.2">
      <c r="A16" s="20"/>
      <c r="B16" s="20"/>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row>
    <row r="17" spans="1:16" s="14" customFormat="1" x14ac:dyDescent="0.2">
      <c r="A17" s="14" t="s">
        <v>18</v>
      </c>
      <c r="B17" s="28"/>
      <c r="C17" s="28"/>
      <c r="D17" s="28"/>
      <c r="E17" s="28"/>
    </row>
    <row r="18" spans="1:16" s="14" customFormat="1" ht="72.599999999999994" customHeight="1" x14ac:dyDescent="0.2">
      <c r="A18" s="173"/>
      <c r="B18" s="174"/>
      <c r="C18" s="174"/>
      <c r="D18" s="174"/>
      <c r="E18" s="174"/>
      <c r="F18" s="174"/>
      <c r="G18" s="174"/>
      <c r="H18" s="174"/>
      <c r="I18" s="174"/>
      <c r="J18" s="174"/>
      <c r="K18" s="174"/>
      <c r="L18" s="174"/>
      <c r="M18" s="174"/>
      <c r="N18" s="174"/>
      <c r="O18" s="174"/>
      <c r="P18" s="175"/>
    </row>
  </sheetData>
  <sortState ref="A9:A16">
    <sortCondition ref="A16"/>
  </sortState>
  <mergeCells count="26">
    <mergeCell ref="A18:P18"/>
    <mergeCell ref="A1:P1"/>
    <mergeCell ref="B13:D13"/>
    <mergeCell ref="E13:G13"/>
    <mergeCell ref="H13:J13"/>
    <mergeCell ref="K13:M13"/>
    <mergeCell ref="B12:D12"/>
    <mergeCell ref="E12:G12"/>
    <mergeCell ref="H12:J12"/>
    <mergeCell ref="K12:M12"/>
    <mergeCell ref="A8:P8"/>
    <mergeCell ref="A11:P11"/>
    <mergeCell ref="N12:P12"/>
    <mergeCell ref="N13:P13"/>
    <mergeCell ref="N14:P14"/>
    <mergeCell ref="N15:P15"/>
    <mergeCell ref="N4:P4"/>
    <mergeCell ref="B14:D14"/>
    <mergeCell ref="E14:G14"/>
    <mergeCell ref="H14:J14"/>
    <mergeCell ref="K14:M14"/>
    <mergeCell ref="B15:D15"/>
    <mergeCell ref="E15:G15"/>
    <mergeCell ref="H15:J15"/>
    <mergeCell ref="K15:M15"/>
    <mergeCell ref="B4:M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1" sqref="A11:P11"/>
    </sheetView>
  </sheetViews>
  <sheetFormatPr defaultColWidth="8.7109375" defaultRowHeight="15" x14ac:dyDescent="0.2"/>
  <cols>
    <col min="1" max="1" width="59.28515625" style="15" customWidth="1"/>
    <col min="2" max="5" width="9.5703125" style="23" customWidth="1"/>
    <col min="6" max="16" width="9.5703125" style="15" customWidth="1"/>
    <col min="17" max="35" width="8.7109375" style="14"/>
    <col min="36" max="16384" width="8.7109375" style="15"/>
  </cols>
  <sheetData>
    <row r="1" spans="1:35" ht="237.6" customHeight="1" x14ac:dyDescent="0.2">
      <c r="A1" s="151" t="s">
        <v>301</v>
      </c>
      <c r="B1" s="161"/>
      <c r="C1" s="161"/>
      <c r="D1" s="161"/>
      <c r="E1" s="161"/>
      <c r="F1" s="161"/>
      <c r="G1" s="161"/>
      <c r="H1" s="161"/>
      <c r="I1" s="161"/>
      <c r="J1" s="161"/>
      <c r="K1" s="161"/>
      <c r="L1" s="161"/>
      <c r="M1" s="161"/>
      <c r="N1" s="161"/>
      <c r="O1" s="161"/>
      <c r="P1" s="162"/>
      <c r="Q1" s="46"/>
      <c r="R1" s="19"/>
      <c r="S1" s="15"/>
      <c r="T1" s="15"/>
      <c r="U1" s="15"/>
      <c r="V1" s="15"/>
      <c r="W1" s="15"/>
      <c r="X1" s="15"/>
      <c r="Y1" s="15"/>
      <c r="Z1" s="15"/>
      <c r="AA1" s="15"/>
      <c r="AB1" s="15"/>
      <c r="AC1" s="15"/>
      <c r="AD1" s="15"/>
      <c r="AE1" s="15"/>
      <c r="AF1" s="15"/>
      <c r="AG1" s="15"/>
      <c r="AH1" s="15"/>
      <c r="AI1" s="15"/>
    </row>
    <row r="3" spans="1:35" x14ac:dyDescent="0.2">
      <c r="A3" s="111" t="str">
        <f>PCMH</f>
        <v>Participating Entity #7</v>
      </c>
      <c r="B3" s="109"/>
      <c r="C3" s="109"/>
      <c r="D3" s="109"/>
      <c r="E3" s="109"/>
      <c r="F3" s="109"/>
      <c r="G3" s="109"/>
      <c r="H3" s="109"/>
      <c r="I3" s="109"/>
      <c r="J3" s="109"/>
      <c r="K3" s="109"/>
      <c r="L3" s="109"/>
      <c r="M3" s="109"/>
      <c r="N3" s="109"/>
      <c r="O3" s="109"/>
      <c r="P3" s="110"/>
    </row>
    <row r="4" spans="1:35" x14ac:dyDescent="0.2">
      <c r="A4" s="59" t="s">
        <v>22</v>
      </c>
      <c r="B4" s="157">
        <v>2017</v>
      </c>
      <c r="C4" s="158"/>
      <c r="D4" s="158"/>
      <c r="E4" s="158"/>
      <c r="F4" s="158"/>
      <c r="G4" s="158"/>
      <c r="H4" s="158"/>
      <c r="I4" s="158"/>
      <c r="J4" s="158"/>
      <c r="K4" s="158"/>
      <c r="L4" s="158"/>
      <c r="M4" s="159"/>
      <c r="N4" s="158">
        <v>2018</v>
      </c>
      <c r="O4" s="158"/>
      <c r="P4" s="159"/>
    </row>
    <row r="5" spans="1:35" s="56" customFormat="1" ht="12.75" x14ac:dyDescent="0.2">
      <c r="A5" s="58" t="s">
        <v>65</v>
      </c>
      <c r="B5" s="58" t="s">
        <v>66</v>
      </c>
      <c r="C5" s="58" t="s">
        <v>67</v>
      </c>
      <c r="D5" s="58" t="s">
        <v>68</v>
      </c>
      <c r="E5" s="58" t="s">
        <v>69</v>
      </c>
      <c r="F5" s="58" t="s">
        <v>70</v>
      </c>
      <c r="G5" s="58" t="s">
        <v>71</v>
      </c>
      <c r="H5" s="58" t="s">
        <v>72</v>
      </c>
      <c r="I5" s="58" t="s">
        <v>73</v>
      </c>
      <c r="J5" s="58" t="s">
        <v>74</v>
      </c>
      <c r="K5" s="58" t="s">
        <v>75</v>
      </c>
      <c r="L5" s="58" t="s">
        <v>76</v>
      </c>
      <c r="M5" s="58" t="s">
        <v>77</v>
      </c>
      <c r="N5" s="58" t="s">
        <v>78</v>
      </c>
      <c r="O5" s="58" t="s">
        <v>297</v>
      </c>
      <c r="P5" s="58" t="s">
        <v>298</v>
      </c>
    </row>
    <row r="6" spans="1:35" s="79" customFormat="1" ht="23.1" customHeight="1" x14ac:dyDescent="0.25">
      <c r="A6" s="57" t="s">
        <v>5</v>
      </c>
      <c r="B6" s="57" t="s">
        <v>6</v>
      </c>
      <c r="C6" s="57" t="s">
        <v>7</v>
      </c>
      <c r="D6" s="57" t="s">
        <v>8</v>
      </c>
      <c r="E6" s="57" t="s">
        <v>9</v>
      </c>
      <c r="F6" s="57" t="s">
        <v>10</v>
      </c>
      <c r="G6" s="57" t="s">
        <v>11</v>
      </c>
      <c r="H6" s="57" t="s">
        <v>12</v>
      </c>
      <c r="I6" s="57" t="s">
        <v>13</v>
      </c>
      <c r="J6" s="57" t="s">
        <v>14</v>
      </c>
      <c r="K6" s="57" t="s">
        <v>15</v>
      </c>
      <c r="L6" s="57" t="s">
        <v>16</v>
      </c>
      <c r="M6" s="57" t="s">
        <v>17</v>
      </c>
      <c r="N6" s="57" t="s">
        <v>6</v>
      </c>
      <c r="O6" s="57" t="s">
        <v>7</v>
      </c>
      <c r="P6" s="57" t="s">
        <v>8</v>
      </c>
      <c r="Q6" s="24"/>
      <c r="R6" s="24"/>
      <c r="S6" s="24"/>
      <c r="T6" s="24"/>
      <c r="U6" s="24"/>
      <c r="V6" s="24"/>
      <c r="W6" s="24"/>
      <c r="X6" s="24"/>
      <c r="Y6" s="24"/>
      <c r="Z6" s="24"/>
      <c r="AA6" s="24"/>
      <c r="AB6" s="24"/>
      <c r="AC6" s="24"/>
      <c r="AD6" s="24"/>
      <c r="AE6" s="24"/>
      <c r="AF6" s="24"/>
      <c r="AG6" s="24"/>
      <c r="AH6" s="24"/>
      <c r="AI6" s="24"/>
    </row>
    <row r="7" spans="1:35" s="85" customFormat="1" ht="23.65" customHeight="1" x14ac:dyDescent="0.2">
      <c r="A7" s="10" t="str">
        <f>Demographics!A7</f>
        <v>Number of PCMH+ assigned members (as of January 1, 2017)</v>
      </c>
      <c r="B7" s="13">
        <f>Demographics!B7</f>
        <v>7465</v>
      </c>
      <c r="C7" s="13">
        <f>Demographics!C7</f>
        <v>7465</v>
      </c>
      <c r="D7" s="13">
        <f>Demographics!D7</f>
        <v>7465</v>
      </c>
      <c r="E7" s="13">
        <f>Demographics!E7</f>
        <v>7465</v>
      </c>
      <c r="F7" s="13">
        <f>Demographics!F7</f>
        <v>7465</v>
      </c>
      <c r="G7" s="13">
        <f>Demographics!G7</f>
        <v>7465</v>
      </c>
      <c r="H7" s="13">
        <f>Demographics!H7</f>
        <v>7465</v>
      </c>
      <c r="I7" s="13">
        <f>Demographics!I7</f>
        <v>7465</v>
      </c>
      <c r="J7" s="13">
        <f>Demographics!J7</f>
        <v>7465</v>
      </c>
      <c r="K7" s="13">
        <f>Demographics!K7</f>
        <v>7465</v>
      </c>
      <c r="L7" s="13">
        <f>Demographics!L7</f>
        <v>7465</v>
      </c>
      <c r="M7" s="13">
        <f>Demographics!P7</f>
        <v>7465</v>
      </c>
      <c r="N7" s="13"/>
      <c r="O7" s="13"/>
      <c r="P7" s="84"/>
      <c r="Q7" s="3"/>
      <c r="R7" s="3"/>
      <c r="S7" s="3"/>
      <c r="T7" s="3"/>
      <c r="U7" s="3"/>
      <c r="V7" s="3"/>
      <c r="W7" s="3"/>
      <c r="X7" s="3"/>
      <c r="Y7" s="3"/>
      <c r="Z7" s="3"/>
      <c r="AA7" s="3"/>
      <c r="AB7" s="3"/>
      <c r="AC7" s="3"/>
      <c r="AD7" s="3"/>
      <c r="AE7" s="3"/>
      <c r="AF7" s="3"/>
      <c r="AG7" s="3"/>
      <c r="AH7" s="3"/>
      <c r="AI7" s="3"/>
    </row>
    <row r="8" spans="1:35" s="85" customFormat="1" ht="13.15" customHeight="1" x14ac:dyDescent="0.2">
      <c r="A8" s="148" t="s">
        <v>100</v>
      </c>
      <c r="B8" s="149"/>
      <c r="C8" s="149"/>
      <c r="D8" s="149"/>
      <c r="E8" s="149"/>
      <c r="F8" s="149"/>
      <c r="G8" s="149"/>
      <c r="H8" s="149"/>
      <c r="I8" s="149"/>
      <c r="J8" s="149"/>
      <c r="K8" s="149"/>
      <c r="L8" s="149"/>
      <c r="M8" s="149"/>
      <c r="N8" s="149"/>
      <c r="O8" s="149"/>
      <c r="P8" s="150"/>
      <c r="Q8" s="3"/>
      <c r="R8" s="3"/>
      <c r="S8" s="3"/>
      <c r="T8" s="3"/>
      <c r="U8" s="3"/>
      <c r="V8" s="3"/>
      <c r="W8" s="3"/>
      <c r="X8" s="3"/>
      <c r="Y8" s="3"/>
      <c r="Z8" s="3"/>
      <c r="AA8" s="3"/>
      <c r="AB8" s="3"/>
      <c r="AC8" s="3"/>
      <c r="AD8" s="3"/>
      <c r="AE8" s="3"/>
      <c r="AF8" s="3"/>
      <c r="AG8" s="3"/>
      <c r="AH8" s="3"/>
      <c r="AI8" s="3"/>
    </row>
    <row r="9" spans="1:35" s="85" customFormat="1" ht="26.65" customHeight="1" x14ac:dyDescent="0.2">
      <c r="A9" s="87" t="s">
        <v>23</v>
      </c>
      <c r="B9" s="70"/>
      <c r="C9" s="70"/>
      <c r="D9" s="70"/>
      <c r="E9" s="100">
        <v>2</v>
      </c>
      <c r="F9" s="100">
        <v>2</v>
      </c>
      <c r="G9" s="100">
        <v>3</v>
      </c>
      <c r="H9" s="100">
        <v>2</v>
      </c>
      <c r="I9" s="100">
        <v>1</v>
      </c>
      <c r="J9" s="100">
        <v>6</v>
      </c>
      <c r="K9" s="100">
        <v>4</v>
      </c>
      <c r="L9" s="100">
        <v>7</v>
      </c>
      <c r="M9" s="100">
        <v>2</v>
      </c>
      <c r="N9" s="100">
        <v>3</v>
      </c>
      <c r="O9" s="100"/>
      <c r="P9" s="101"/>
      <c r="Q9" s="3"/>
      <c r="R9" s="3"/>
      <c r="S9" s="3"/>
      <c r="T9" s="3"/>
      <c r="U9" s="3"/>
      <c r="V9" s="3"/>
      <c r="W9" s="3"/>
      <c r="X9" s="3"/>
      <c r="Y9" s="3"/>
      <c r="Z9" s="3"/>
      <c r="AA9" s="3"/>
      <c r="AB9" s="3"/>
      <c r="AC9" s="3"/>
      <c r="AD9" s="3"/>
      <c r="AE9" s="3"/>
      <c r="AF9" s="3"/>
      <c r="AG9" s="3"/>
      <c r="AH9" s="3"/>
      <c r="AI9" s="3"/>
    </row>
    <row r="10" spans="1:35" s="85" customFormat="1" ht="34.5" customHeight="1" x14ac:dyDescent="0.2">
      <c r="A10" s="88" t="s">
        <v>44</v>
      </c>
      <c r="B10" s="70"/>
      <c r="C10" s="70"/>
      <c r="D10" s="70"/>
      <c r="E10" s="100">
        <v>2</v>
      </c>
      <c r="F10" s="100">
        <v>2</v>
      </c>
      <c r="G10" s="100">
        <v>3</v>
      </c>
      <c r="H10" s="100">
        <v>2</v>
      </c>
      <c r="I10" s="100">
        <v>1</v>
      </c>
      <c r="J10" s="100">
        <v>6</v>
      </c>
      <c r="K10" s="100">
        <v>4</v>
      </c>
      <c r="L10" s="100">
        <v>7</v>
      </c>
      <c r="M10" s="100">
        <v>2</v>
      </c>
      <c r="N10" s="100">
        <v>3</v>
      </c>
      <c r="O10" s="100"/>
      <c r="P10" s="101"/>
      <c r="Q10" s="3"/>
      <c r="R10" s="3"/>
      <c r="S10" s="3"/>
      <c r="T10" s="3"/>
      <c r="U10" s="3"/>
      <c r="V10" s="3"/>
      <c r="W10" s="3"/>
      <c r="X10" s="3"/>
      <c r="Y10" s="3"/>
      <c r="Z10" s="3"/>
      <c r="AA10" s="3"/>
      <c r="AB10" s="3"/>
      <c r="AC10" s="3"/>
      <c r="AD10" s="3"/>
      <c r="AE10" s="3"/>
      <c r="AF10" s="3"/>
      <c r="AG10" s="3"/>
      <c r="AH10" s="3"/>
      <c r="AI10" s="3"/>
    </row>
    <row r="11" spans="1:35" s="85" customFormat="1" ht="13.15" customHeight="1" x14ac:dyDescent="0.2">
      <c r="A11" s="148" t="s">
        <v>101</v>
      </c>
      <c r="B11" s="149"/>
      <c r="C11" s="149"/>
      <c r="D11" s="149"/>
      <c r="E11" s="149"/>
      <c r="F11" s="149"/>
      <c r="G11" s="149"/>
      <c r="H11" s="149"/>
      <c r="I11" s="149"/>
      <c r="J11" s="149"/>
      <c r="K11" s="149"/>
      <c r="L11" s="149"/>
      <c r="M11" s="149"/>
      <c r="N11" s="149"/>
      <c r="O11" s="149"/>
      <c r="P11" s="150"/>
      <c r="Q11" s="3"/>
      <c r="R11" s="3"/>
      <c r="S11" s="3"/>
      <c r="T11" s="3"/>
      <c r="U11" s="3"/>
      <c r="V11" s="3"/>
      <c r="W11" s="3"/>
      <c r="X11" s="3"/>
      <c r="Y11" s="3"/>
      <c r="Z11" s="3"/>
      <c r="AA11" s="3"/>
      <c r="AB11" s="3"/>
      <c r="AC11" s="3"/>
      <c r="AD11" s="3"/>
      <c r="AE11" s="3"/>
      <c r="AF11" s="3"/>
      <c r="AG11" s="3"/>
      <c r="AH11" s="3"/>
      <c r="AI11" s="3"/>
    </row>
    <row r="12" spans="1:35" s="85" customFormat="1" ht="33" customHeight="1" x14ac:dyDescent="0.2">
      <c r="A12" s="38" t="s">
        <v>83</v>
      </c>
      <c r="B12" s="167"/>
      <c r="C12" s="168"/>
      <c r="D12" s="169"/>
      <c r="E12" s="170">
        <v>0</v>
      </c>
      <c r="F12" s="171"/>
      <c r="G12" s="172"/>
      <c r="H12" s="170">
        <v>0</v>
      </c>
      <c r="I12" s="171"/>
      <c r="J12" s="172"/>
      <c r="K12" s="170">
        <v>2</v>
      </c>
      <c r="L12" s="171"/>
      <c r="M12" s="172"/>
      <c r="N12" s="170"/>
      <c r="O12" s="171"/>
      <c r="P12" s="172"/>
      <c r="Q12" s="3"/>
      <c r="R12" s="3"/>
      <c r="S12" s="3"/>
      <c r="T12" s="3"/>
      <c r="U12" s="3"/>
      <c r="V12" s="3"/>
      <c r="W12" s="3"/>
      <c r="X12" s="3"/>
      <c r="Y12" s="3"/>
      <c r="Z12" s="3"/>
      <c r="AA12" s="3"/>
      <c r="AB12" s="3"/>
      <c r="AC12" s="3"/>
      <c r="AD12" s="3"/>
      <c r="AE12" s="3"/>
      <c r="AF12" s="3"/>
      <c r="AG12" s="3"/>
      <c r="AH12" s="3"/>
      <c r="AI12" s="3"/>
    </row>
    <row r="13" spans="1:35" s="90" customFormat="1" ht="33" customHeight="1" x14ac:dyDescent="0.2">
      <c r="A13" s="88" t="s">
        <v>84</v>
      </c>
      <c r="B13" s="167"/>
      <c r="C13" s="168"/>
      <c r="D13" s="169"/>
      <c r="E13" s="170">
        <v>2</v>
      </c>
      <c r="F13" s="171"/>
      <c r="G13" s="172"/>
      <c r="H13" s="170">
        <v>0</v>
      </c>
      <c r="I13" s="171"/>
      <c r="J13" s="172"/>
      <c r="K13" s="170">
        <v>43</v>
      </c>
      <c r="L13" s="171"/>
      <c r="M13" s="172"/>
      <c r="N13" s="170"/>
      <c r="O13" s="171"/>
      <c r="P13" s="172"/>
      <c r="Q13" s="89"/>
      <c r="R13" s="89"/>
      <c r="S13" s="89"/>
      <c r="T13" s="89"/>
      <c r="U13" s="89"/>
      <c r="V13" s="89"/>
      <c r="W13" s="89"/>
      <c r="X13" s="89"/>
      <c r="Y13" s="89"/>
      <c r="Z13" s="89"/>
      <c r="AA13" s="89"/>
      <c r="AB13" s="89"/>
      <c r="AC13" s="89"/>
      <c r="AD13" s="89"/>
      <c r="AE13" s="89"/>
      <c r="AF13" s="89"/>
      <c r="AG13" s="89"/>
      <c r="AH13" s="89"/>
      <c r="AI13" s="89"/>
    </row>
    <row r="14" spans="1:35" s="16" customFormat="1" ht="14.25" x14ac:dyDescent="0.2">
      <c r="A14" s="27"/>
      <c r="B14" s="3"/>
      <c r="C14" s="3"/>
      <c r="D14" s="3"/>
      <c r="E14" s="3"/>
      <c r="F14" s="3"/>
      <c r="G14" s="3"/>
      <c r="H14" s="3"/>
      <c r="I14" s="3"/>
      <c r="J14" s="3"/>
      <c r="K14" s="3"/>
      <c r="L14" s="3"/>
      <c r="M14" s="3"/>
      <c r="N14" s="3"/>
      <c r="O14" s="3"/>
      <c r="P14" s="3"/>
      <c r="Q14" s="3"/>
    </row>
    <row r="15" spans="1:35" s="14" customFormat="1" x14ac:dyDescent="0.2">
      <c r="A15" s="14" t="s">
        <v>18</v>
      </c>
      <c r="B15" s="28"/>
      <c r="C15" s="28"/>
      <c r="D15" s="28"/>
      <c r="E15" s="28"/>
    </row>
    <row r="16" spans="1:35" ht="72.599999999999994" customHeight="1" x14ac:dyDescent="0.2">
      <c r="A16" s="177"/>
      <c r="B16" s="178"/>
      <c r="C16" s="178"/>
      <c r="D16" s="178"/>
      <c r="E16" s="178"/>
      <c r="F16" s="178"/>
      <c r="G16" s="178"/>
      <c r="H16" s="178"/>
      <c r="I16" s="178"/>
      <c r="J16" s="178"/>
      <c r="K16" s="178"/>
      <c r="L16" s="178"/>
      <c r="M16" s="178"/>
      <c r="N16" s="178"/>
      <c r="O16" s="178"/>
      <c r="P16" s="179"/>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E22" sqref="E22"/>
    </sheetView>
  </sheetViews>
  <sheetFormatPr defaultColWidth="8.7109375" defaultRowHeight="15" x14ac:dyDescent="0.2"/>
  <cols>
    <col min="1" max="2" width="42.7109375" style="15" customWidth="1"/>
    <col min="3" max="3" width="47.42578125" style="15" customWidth="1"/>
    <col min="4" max="4" width="34" style="15" customWidth="1"/>
    <col min="5" max="5" width="14.28515625" style="23" customWidth="1"/>
    <col min="6" max="6" width="13.42578125" style="23" customWidth="1"/>
    <col min="7" max="11" width="8.7109375" style="14"/>
    <col min="12" max="16384" width="8.7109375" style="15"/>
  </cols>
  <sheetData>
    <row r="1" spans="1:11" s="22" customFormat="1" ht="65.25" customHeight="1" x14ac:dyDescent="0.2">
      <c r="A1" s="151" t="s">
        <v>138</v>
      </c>
      <c r="B1" s="161"/>
      <c r="C1" s="161"/>
      <c r="D1" s="161"/>
      <c r="E1" s="162"/>
      <c r="F1" s="20"/>
      <c r="G1" s="21"/>
      <c r="H1" s="66"/>
      <c r="I1" s="66"/>
    </row>
    <row r="2" spans="1:11" s="22" customFormat="1" x14ac:dyDescent="0.2">
      <c r="A2" s="63"/>
      <c r="B2" s="72"/>
      <c r="C2" s="72"/>
      <c r="D2" s="72"/>
      <c r="E2" s="72"/>
      <c r="F2" s="20"/>
      <c r="G2" s="21"/>
      <c r="H2" s="66"/>
      <c r="I2" s="66"/>
    </row>
    <row r="3" spans="1:11" x14ac:dyDescent="0.2">
      <c r="A3" s="108" t="str">
        <f>PCMH</f>
        <v>Participating Entity #7</v>
      </c>
      <c r="B3" s="109"/>
      <c r="C3" s="109"/>
      <c r="D3" s="109"/>
      <c r="E3" s="110"/>
      <c r="F3" s="20"/>
    </row>
    <row r="4" spans="1:11" x14ac:dyDescent="0.2">
      <c r="A4" s="59" t="s">
        <v>20</v>
      </c>
      <c r="B4" s="60"/>
      <c r="C4" s="60"/>
      <c r="D4" s="60"/>
      <c r="E4" s="76"/>
      <c r="F4" s="20"/>
    </row>
    <row r="5" spans="1:11" s="56" customFormat="1" ht="14.25" x14ac:dyDescent="0.2">
      <c r="A5" s="58" t="s">
        <v>65</v>
      </c>
      <c r="B5" s="58" t="s">
        <v>66</v>
      </c>
      <c r="C5" s="58" t="s">
        <v>67</v>
      </c>
      <c r="D5" s="58" t="s">
        <v>68</v>
      </c>
      <c r="E5" s="58" t="s">
        <v>69</v>
      </c>
      <c r="F5" s="20"/>
    </row>
    <row r="6" spans="1:11" s="24" customFormat="1" ht="45" x14ac:dyDescent="0.25">
      <c r="A6" s="57" t="s">
        <v>33</v>
      </c>
      <c r="B6" s="57" t="s">
        <v>108</v>
      </c>
      <c r="C6" s="57" t="s">
        <v>109</v>
      </c>
      <c r="D6" s="57" t="s">
        <v>110</v>
      </c>
      <c r="E6" s="57" t="s">
        <v>111</v>
      </c>
      <c r="F6" s="20"/>
    </row>
    <row r="7" spans="1:11" s="17" customFormat="1" ht="14.25" x14ac:dyDescent="0.2">
      <c r="A7" s="71" t="s">
        <v>152</v>
      </c>
      <c r="B7" s="71" t="s">
        <v>153</v>
      </c>
      <c r="C7" s="71" t="s">
        <v>154</v>
      </c>
      <c r="D7" s="71"/>
      <c r="E7" s="102" t="s">
        <v>155</v>
      </c>
      <c r="F7" s="20"/>
      <c r="G7" s="16"/>
      <c r="H7" s="16"/>
      <c r="I7" s="16"/>
      <c r="J7" s="16"/>
      <c r="K7" s="16"/>
    </row>
    <row r="8" spans="1:11" s="37" customFormat="1" ht="14.25" x14ac:dyDescent="0.2">
      <c r="A8" s="10" t="s">
        <v>156</v>
      </c>
      <c r="B8" s="10" t="s">
        <v>157</v>
      </c>
      <c r="C8" s="10" t="s">
        <v>158</v>
      </c>
      <c r="D8" s="10"/>
      <c r="E8" s="11" t="s">
        <v>159</v>
      </c>
      <c r="F8" s="20"/>
      <c r="G8" s="8"/>
      <c r="H8" s="8"/>
      <c r="I8" s="8"/>
      <c r="J8" s="8"/>
      <c r="K8" s="8"/>
    </row>
    <row r="9" spans="1:11" s="37" customFormat="1" ht="14.25" x14ac:dyDescent="0.2">
      <c r="A9" s="10" t="s">
        <v>160</v>
      </c>
      <c r="B9" s="10" t="s">
        <v>161</v>
      </c>
      <c r="C9" s="10" t="s">
        <v>153</v>
      </c>
      <c r="D9" s="10"/>
      <c r="E9" s="11">
        <v>2010</v>
      </c>
      <c r="F9" s="20"/>
      <c r="G9" s="8"/>
      <c r="H9" s="8"/>
      <c r="I9" s="8"/>
      <c r="J9" s="8"/>
      <c r="K9" s="8"/>
    </row>
    <row r="10" spans="1:11" s="37" customFormat="1" ht="14.25" x14ac:dyDescent="0.2">
      <c r="A10" s="10" t="s">
        <v>162</v>
      </c>
      <c r="B10" s="10" t="s">
        <v>163</v>
      </c>
      <c r="C10" s="10" t="s">
        <v>164</v>
      </c>
      <c r="D10" s="10"/>
      <c r="E10" s="11" t="s">
        <v>165</v>
      </c>
      <c r="F10" s="20"/>
      <c r="G10" s="8"/>
      <c r="H10" s="8"/>
      <c r="I10" s="8"/>
      <c r="J10" s="8"/>
      <c r="K10" s="8"/>
    </row>
    <row r="11" spans="1:11" s="37" customFormat="1" ht="14.25" x14ac:dyDescent="0.2">
      <c r="A11" s="10" t="s">
        <v>166</v>
      </c>
      <c r="B11" s="10" t="s">
        <v>167</v>
      </c>
      <c r="C11" s="10" t="s">
        <v>168</v>
      </c>
      <c r="D11" s="10"/>
      <c r="E11" s="11">
        <v>2010</v>
      </c>
      <c r="F11" s="20"/>
      <c r="G11" s="8"/>
      <c r="H11" s="8"/>
      <c r="I11" s="8"/>
      <c r="J11" s="8"/>
      <c r="K11" s="8"/>
    </row>
    <row r="12" spans="1:11" s="37" customFormat="1" ht="14.25" x14ac:dyDescent="0.2">
      <c r="A12" s="10" t="s">
        <v>169</v>
      </c>
      <c r="B12" s="10" t="s">
        <v>170</v>
      </c>
      <c r="C12" s="10" t="s">
        <v>171</v>
      </c>
      <c r="D12" s="10"/>
      <c r="E12" s="11"/>
      <c r="F12" s="20"/>
      <c r="G12" s="8"/>
      <c r="H12" s="8"/>
      <c r="I12" s="8"/>
      <c r="J12" s="8"/>
      <c r="K12" s="8"/>
    </row>
    <row r="13" spans="1:11" s="37" customFormat="1" ht="14.25" x14ac:dyDescent="0.2">
      <c r="A13" s="10" t="s">
        <v>172</v>
      </c>
      <c r="B13" s="10" t="s">
        <v>173</v>
      </c>
      <c r="C13" s="10" t="s">
        <v>153</v>
      </c>
      <c r="D13" s="10"/>
      <c r="E13" s="11">
        <v>2010</v>
      </c>
      <c r="F13" s="20"/>
      <c r="G13" s="8"/>
      <c r="H13" s="8"/>
      <c r="I13" s="8"/>
      <c r="J13" s="8"/>
      <c r="K13" s="8"/>
    </row>
    <row r="14" spans="1:11" s="37" customFormat="1" ht="71.25" x14ac:dyDescent="0.2">
      <c r="A14" s="10" t="s">
        <v>174</v>
      </c>
      <c r="B14" s="10" t="s">
        <v>175</v>
      </c>
      <c r="C14" s="10" t="s">
        <v>176</v>
      </c>
      <c r="D14" s="10"/>
      <c r="E14" s="11" t="s">
        <v>177</v>
      </c>
      <c r="F14" s="20"/>
      <c r="G14" s="8"/>
      <c r="H14" s="8"/>
      <c r="I14" s="8"/>
      <c r="J14" s="8"/>
      <c r="K14" s="8"/>
    </row>
    <row r="15" spans="1:11" s="37" customFormat="1" ht="57" x14ac:dyDescent="0.2">
      <c r="A15" s="10" t="s">
        <v>178</v>
      </c>
      <c r="B15" s="10" t="s">
        <v>179</v>
      </c>
      <c r="C15" s="10" t="s">
        <v>180</v>
      </c>
      <c r="D15" s="10"/>
      <c r="E15" s="11" t="s">
        <v>181</v>
      </c>
      <c r="F15" s="20"/>
      <c r="G15" s="8"/>
      <c r="H15" s="8"/>
      <c r="I15" s="8"/>
      <c r="J15" s="8"/>
      <c r="K15" s="8"/>
    </row>
    <row r="16" spans="1:11" s="37" customFormat="1" ht="57" x14ac:dyDescent="0.2">
      <c r="A16" s="10" t="s">
        <v>182</v>
      </c>
      <c r="B16" s="10" t="s">
        <v>183</v>
      </c>
      <c r="C16" s="10" t="s">
        <v>184</v>
      </c>
      <c r="D16" s="10"/>
      <c r="E16" s="11" t="s">
        <v>185</v>
      </c>
      <c r="F16" s="20"/>
      <c r="G16" s="8"/>
      <c r="H16" s="8"/>
      <c r="I16" s="8"/>
      <c r="J16" s="8"/>
      <c r="K16" s="8"/>
    </row>
    <row r="17" spans="1:11" s="37" customFormat="1" ht="28.5" x14ac:dyDescent="0.2">
      <c r="A17" s="10" t="s">
        <v>186</v>
      </c>
      <c r="B17" s="10" t="s">
        <v>167</v>
      </c>
      <c r="C17" s="10" t="s">
        <v>187</v>
      </c>
      <c r="D17" s="10"/>
      <c r="E17" s="11" t="s">
        <v>188</v>
      </c>
      <c r="F17" s="20"/>
      <c r="G17" s="8"/>
      <c r="H17" s="8"/>
      <c r="I17" s="8"/>
      <c r="J17" s="8"/>
      <c r="K17" s="8"/>
    </row>
    <row r="18" spans="1:11" s="37" customFormat="1" ht="57" x14ac:dyDescent="0.2">
      <c r="A18" s="10" t="s">
        <v>189</v>
      </c>
      <c r="B18" s="10" t="s">
        <v>190</v>
      </c>
      <c r="C18" s="10" t="s">
        <v>191</v>
      </c>
      <c r="D18" s="10"/>
      <c r="E18" s="11" t="s">
        <v>192</v>
      </c>
      <c r="F18" s="20"/>
      <c r="G18" s="8"/>
      <c r="H18" s="8"/>
      <c r="I18" s="8"/>
      <c r="J18" s="8"/>
      <c r="K18" s="8"/>
    </row>
    <row r="19" spans="1:11" s="37" customFormat="1" ht="42.75" x14ac:dyDescent="0.2">
      <c r="A19" s="10" t="s">
        <v>193</v>
      </c>
      <c r="B19" s="121" t="s">
        <v>194</v>
      </c>
      <c r="C19" s="121" t="s">
        <v>195</v>
      </c>
      <c r="D19" s="121"/>
      <c r="E19" s="11" t="s">
        <v>196</v>
      </c>
      <c r="F19" s="20"/>
      <c r="G19" s="8"/>
      <c r="H19" s="8"/>
      <c r="I19" s="8"/>
      <c r="J19" s="8"/>
      <c r="K19" s="8"/>
    </row>
    <row r="20" spans="1:11" s="37" customFormat="1" ht="42.75" x14ac:dyDescent="0.2">
      <c r="A20" s="10" t="s">
        <v>197</v>
      </c>
      <c r="B20" s="31" t="s">
        <v>175</v>
      </c>
      <c r="C20" s="31" t="s">
        <v>195</v>
      </c>
      <c r="D20" s="31"/>
      <c r="E20" s="11" t="s">
        <v>198</v>
      </c>
      <c r="F20" s="20"/>
      <c r="G20" s="8"/>
      <c r="H20" s="8"/>
      <c r="I20" s="8"/>
      <c r="J20" s="8"/>
      <c r="K20" s="8"/>
    </row>
    <row r="21" spans="1:11" s="22" customFormat="1" ht="13.15" customHeight="1" x14ac:dyDescent="0.2">
      <c r="A21" s="10" t="s">
        <v>199</v>
      </c>
      <c r="B21" s="10" t="s">
        <v>200</v>
      </c>
      <c r="C21" s="10" t="s">
        <v>201</v>
      </c>
      <c r="D21" s="10"/>
      <c r="E21" s="130">
        <v>42872</v>
      </c>
      <c r="F21" s="20"/>
      <c r="G21" s="21"/>
      <c r="H21" s="21"/>
      <c r="I21" s="21"/>
      <c r="J21" s="21"/>
      <c r="K21" s="21"/>
    </row>
    <row r="22" spans="1:11" s="14" customFormat="1" ht="57" x14ac:dyDescent="0.2">
      <c r="A22" s="10" t="s">
        <v>202</v>
      </c>
      <c r="B22" s="10" t="s">
        <v>203</v>
      </c>
      <c r="C22" s="10" t="s">
        <v>204</v>
      </c>
      <c r="D22" s="10"/>
      <c r="E22" s="11" t="s">
        <v>205</v>
      </c>
      <c r="F22" s="20"/>
    </row>
    <row r="23" spans="1:11" ht="72.599999999999994" customHeight="1" x14ac:dyDescent="0.2">
      <c r="A23" s="10" t="s">
        <v>206</v>
      </c>
      <c r="B23" s="10" t="s">
        <v>175</v>
      </c>
      <c r="C23" s="10" t="s">
        <v>195</v>
      </c>
      <c r="D23" s="10"/>
      <c r="E23" s="11" t="s">
        <v>207</v>
      </c>
      <c r="F23" s="20"/>
    </row>
    <row r="24" spans="1:11" ht="42.75" x14ac:dyDescent="0.2">
      <c r="A24" s="10" t="s">
        <v>208</v>
      </c>
      <c r="B24" s="10" t="s">
        <v>175</v>
      </c>
      <c r="C24" s="10" t="s">
        <v>195</v>
      </c>
      <c r="D24" s="10"/>
      <c r="E24" s="11" t="s">
        <v>209</v>
      </c>
      <c r="F24" s="20"/>
    </row>
    <row r="25" spans="1:11" ht="28.5" x14ac:dyDescent="0.2">
      <c r="A25" s="10" t="s">
        <v>210</v>
      </c>
      <c r="B25" s="10" t="s">
        <v>211</v>
      </c>
      <c r="C25" s="10" t="s">
        <v>212</v>
      </c>
      <c r="D25" s="10"/>
      <c r="E25" s="11" t="s">
        <v>213</v>
      </c>
      <c r="F25" s="20"/>
    </row>
    <row r="26" spans="1:11" ht="28.5" x14ac:dyDescent="0.2">
      <c r="A26" s="10" t="s">
        <v>214</v>
      </c>
      <c r="B26" s="10" t="s">
        <v>215</v>
      </c>
      <c r="C26" s="10" t="s">
        <v>216</v>
      </c>
      <c r="D26" s="10"/>
      <c r="E26" s="11" t="s">
        <v>217</v>
      </c>
      <c r="F26" s="20"/>
    </row>
    <row r="27" spans="1:11" x14ac:dyDescent="0.2">
      <c r="A27" s="128" t="s">
        <v>236</v>
      </c>
      <c r="B27" s="10" t="s">
        <v>237</v>
      </c>
      <c r="C27" s="128" t="s">
        <v>238</v>
      </c>
      <c r="D27" s="129"/>
      <c r="E27" s="130">
        <v>42921</v>
      </c>
      <c r="F27" s="20"/>
    </row>
    <row r="28" spans="1:11" ht="28.5" x14ac:dyDescent="0.2">
      <c r="A28" s="10" t="s">
        <v>239</v>
      </c>
      <c r="B28" s="128" t="s">
        <v>153</v>
      </c>
      <c r="C28" s="10" t="s">
        <v>240</v>
      </c>
      <c r="D28" s="129"/>
      <c r="E28" s="130">
        <v>42926</v>
      </c>
    </row>
    <row r="29" spans="1:11" x14ac:dyDescent="0.2">
      <c r="A29" s="129" t="s">
        <v>197</v>
      </c>
      <c r="B29" s="129" t="s">
        <v>247</v>
      </c>
      <c r="C29" s="129"/>
      <c r="D29" s="129"/>
      <c r="E29" s="130">
        <v>42948</v>
      </c>
    </row>
    <row r="30" spans="1:11" x14ac:dyDescent="0.2">
      <c r="A30" s="129"/>
      <c r="B30" s="129" t="s">
        <v>248</v>
      </c>
      <c r="C30" s="129"/>
      <c r="D30" s="129"/>
      <c r="E30" s="129"/>
    </row>
    <row r="31" spans="1:11" x14ac:dyDescent="0.2">
      <c r="A31" s="129" t="s">
        <v>249</v>
      </c>
      <c r="B31" s="129" t="s">
        <v>250</v>
      </c>
      <c r="C31" s="129" t="s">
        <v>251</v>
      </c>
      <c r="D31" s="129"/>
      <c r="E31" s="130">
        <v>42957</v>
      </c>
    </row>
    <row r="32" spans="1:11" x14ac:dyDescent="0.2">
      <c r="A32" s="129"/>
      <c r="B32" s="129"/>
      <c r="C32" s="129"/>
      <c r="D32" s="129"/>
      <c r="E32" s="129"/>
    </row>
    <row r="33" spans="1:5" x14ac:dyDescent="0.2">
      <c r="A33" s="129" t="s">
        <v>252</v>
      </c>
      <c r="B33" s="129" t="s">
        <v>253</v>
      </c>
      <c r="C33" s="129" t="s">
        <v>251</v>
      </c>
      <c r="D33" s="129"/>
      <c r="E33" s="130">
        <v>42965</v>
      </c>
    </row>
    <row r="34" spans="1:5" x14ac:dyDescent="0.2">
      <c r="A34" s="129" t="s">
        <v>254</v>
      </c>
      <c r="B34" s="129" t="s">
        <v>255</v>
      </c>
      <c r="C34" s="129"/>
      <c r="D34" s="129"/>
      <c r="E34" s="129" t="s">
        <v>256</v>
      </c>
    </row>
    <row r="35" spans="1:5" x14ac:dyDescent="0.2">
      <c r="A35" s="129" t="s">
        <v>257</v>
      </c>
      <c r="B35" s="129" t="s">
        <v>258</v>
      </c>
      <c r="C35" s="129" t="s">
        <v>259</v>
      </c>
      <c r="D35" s="129"/>
      <c r="E35" s="129"/>
    </row>
    <row r="36" spans="1:5" x14ac:dyDescent="0.2">
      <c r="A36" s="129"/>
      <c r="B36" s="129" t="s">
        <v>260</v>
      </c>
      <c r="C36" s="129"/>
      <c r="D36" s="129"/>
      <c r="E36" s="130">
        <v>42970</v>
      </c>
    </row>
    <row r="37" spans="1:5" x14ac:dyDescent="0.2">
      <c r="A37" s="129" t="s">
        <v>261</v>
      </c>
      <c r="B37" s="129"/>
      <c r="C37" s="129"/>
      <c r="D37" s="129"/>
      <c r="E37" s="130">
        <v>42972</v>
      </c>
    </row>
    <row r="38" spans="1:5" x14ac:dyDescent="0.2">
      <c r="A38" s="129"/>
      <c r="B38" s="129"/>
      <c r="C38" s="129"/>
      <c r="D38" s="129"/>
      <c r="E38" s="129"/>
    </row>
    <row r="39" spans="1:5" x14ac:dyDescent="0.2">
      <c r="A39" s="129" t="s">
        <v>262</v>
      </c>
      <c r="B39" s="129" t="s">
        <v>263</v>
      </c>
      <c r="C39" s="129" t="s">
        <v>264</v>
      </c>
      <c r="D39" s="129"/>
      <c r="E39" s="130">
        <v>42972</v>
      </c>
    </row>
    <row r="40" spans="1:5" x14ac:dyDescent="0.2">
      <c r="A40" s="129"/>
      <c r="B40" s="129"/>
      <c r="C40" s="129"/>
      <c r="D40" s="129"/>
      <c r="E40" s="129"/>
    </row>
    <row r="41" spans="1:5" x14ac:dyDescent="0.2">
      <c r="A41" s="129" t="s">
        <v>174</v>
      </c>
      <c r="B41" s="129"/>
      <c r="C41" s="129" t="s">
        <v>265</v>
      </c>
      <c r="D41" s="129"/>
      <c r="E41" s="129" t="s">
        <v>266</v>
      </c>
    </row>
    <row r="42" spans="1:5" x14ac:dyDescent="0.2">
      <c r="A42" s="129"/>
      <c r="B42" s="129"/>
      <c r="C42" s="129"/>
      <c r="D42" s="129"/>
      <c r="E42" s="129"/>
    </row>
    <row r="43" spans="1:5" x14ac:dyDescent="0.2">
      <c r="A43" s="129" t="s">
        <v>267</v>
      </c>
      <c r="B43" s="129" t="s">
        <v>268</v>
      </c>
      <c r="C43" s="129" t="s">
        <v>269</v>
      </c>
      <c r="D43" s="129"/>
      <c r="E43" s="137">
        <v>42948</v>
      </c>
    </row>
    <row r="44" spans="1:5" x14ac:dyDescent="0.2">
      <c r="A44" s="129" t="s">
        <v>270</v>
      </c>
      <c r="B44" s="129"/>
      <c r="C44" s="129"/>
      <c r="D44" s="129"/>
      <c r="E44" s="129"/>
    </row>
    <row r="45" spans="1:5" x14ac:dyDescent="0.2">
      <c r="A45" s="129" t="s">
        <v>271</v>
      </c>
      <c r="B45" s="129" t="s">
        <v>272</v>
      </c>
      <c r="C45" s="129" t="s">
        <v>273</v>
      </c>
      <c r="D45" s="129"/>
      <c r="E45" s="129" t="s">
        <v>256</v>
      </c>
    </row>
    <row r="46" spans="1:5" x14ac:dyDescent="0.2">
      <c r="A46" s="129"/>
      <c r="B46" s="129"/>
      <c r="C46" s="129"/>
      <c r="D46" s="129"/>
      <c r="E46" s="129"/>
    </row>
    <row r="47" spans="1:5" x14ac:dyDescent="0.2">
      <c r="A47" s="129" t="s">
        <v>274</v>
      </c>
      <c r="B47" s="129" t="s">
        <v>275</v>
      </c>
      <c r="C47" s="129" t="s">
        <v>276</v>
      </c>
      <c r="D47" s="129"/>
      <c r="E47" s="129" t="s">
        <v>277</v>
      </c>
    </row>
    <row r="48" spans="1:5" x14ac:dyDescent="0.2">
      <c r="A48" s="129" t="s">
        <v>278</v>
      </c>
      <c r="B48" s="129" t="s">
        <v>279</v>
      </c>
      <c r="C48" s="129"/>
      <c r="D48" s="129"/>
      <c r="E48" s="129" t="s">
        <v>280</v>
      </c>
    </row>
    <row r="49" spans="1:5" x14ac:dyDescent="0.2">
      <c r="A49" s="129"/>
      <c r="B49" s="129" t="s">
        <v>281</v>
      </c>
      <c r="C49" s="129"/>
      <c r="D49" s="129"/>
      <c r="E49" s="129"/>
    </row>
    <row r="50" spans="1:5" x14ac:dyDescent="0.2">
      <c r="A50" s="129" t="s">
        <v>282</v>
      </c>
      <c r="B50" s="129" t="s">
        <v>283</v>
      </c>
      <c r="C50" s="129" t="s">
        <v>284</v>
      </c>
      <c r="D50" s="129"/>
      <c r="E50" s="129" t="s">
        <v>256</v>
      </c>
    </row>
    <row r="51" spans="1:5" x14ac:dyDescent="0.2">
      <c r="A51" s="129" t="s">
        <v>162</v>
      </c>
      <c r="B51" s="129" t="s">
        <v>285</v>
      </c>
      <c r="C51" s="129" t="s">
        <v>251</v>
      </c>
      <c r="D51" s="129"/>
      <c r="E51" s="130">
        <v>42971</v>
      </c>
    </row>
    <row r="52" spans="1:5" x14ac:dyDescent="0.2">
      <c r="A52" s="129" t="s">
        <v>286</v>
      </c>
      <c r="B52" s="129" t="s">
        <v>287</v>
      </c>
      <c r="C52" s="129" t="s">
        <v>288</v>
      </c>
      <c r="D52" s="129"/>
      <c r="E52" s="129">
        <v>2016</v>
      </c>
    </row>
    <row r="53" spans="1:5" x14ac:dyDescent="0.2">
      <c r="A53" s="129"/>
      <c r="B53" s="129"/>
      <c r="C53" s="129"/>
      <c r="D53" s="129"/>
      <c r="E53" s="129"/>
    </row>
    <row r="54" spans="1:5" x14ac:dyDescent="0.2">
      <c r="A54" s="129"/>
      <c r="B54" s="129"/>
      <c r="C54" s="129"/>
      <c r="D54" s="129"/>
      <c r="E54" s="129"/>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90" workbookViewId="0">
      <selection activeCell="B22" sqref="B22"/>
    </sheetView>
  </sheetViews>
  <sheetFormatPr defaultColWidth="8.7109375" defaultRowHeight="15" x14ac:dyDescent="0.2"/>
  <cols>
    <col min="1" max="1" width="22.28515625" style="15" customWidth="1"/>
    <col min="2" max="4" width="13.5703125" style="23" customWidth="1"/>
    <col min="5" max="5" width="16.7109375" style="23" customWidth="1"/>
    <col min="6" max="6" width="113.28515625" style="15" customWidth="1"/>
    <col min="7" max="14" width="8.7109375" style="14"/>
    <col min="15" max="16384" width="8.7109375" style="15"/>
  </cols>
  <sheetData>
    <row r="1" spans="1:16" ht="287.45" customHeight="1" x14ac:dyDescent="0.2">
      <c r="A1" s="151" t="s">
        <v>139</v>
      </c>
      <c r="B1" s="161"/>
      <c r="C1" s="161"/>
      <c r="D1" s="161"/>
      <c r="E1" s="161"/>
      <c r="F1" s="162"/>
      <c r="O1" s="46"/>
      <c r="P1" s="46"/>
    </row>
    <row r="3" spans="1:16" x14ac:dyDescent="0.2">
      <c r="A3" s="180" t="str">
        <f>PCMH</f>
        <v>Participating Entity #7</v>
      </c>
      <c r="B3" s="181"/>
      <c r="C3" s="181"/>
      <c r="D3" s="181"/>
      <c r="E3" s="181"/>
      <c r="F3" s="182"/>
    </row>
    <row r="4" spans="1:16" x14ac:dyDescent="0.2">
      <c r="A4" s="183" t="s">
        <v>2</v>
      </c>
      <c r="B4" s="184"/>
      <c r="C4" s="184"/>
      <c r="D4" s="184"/>
      <c r="E4" s="184"/>
      <c r="F4" s="185"/>
    </row>
    <row r="5" spans="1:16" s="56" customFormat="1" x14ac:dyDescent="0.2">
      <c r="A5" s="67" t="s">
        <v>65</v>
      </c>
      <c r="B5" s="67" t="s">
        <v>66</v>
      </c>
      <c r="C5" s="67" t="s">
        <v>67</v>
      </c>
      <c r="D5" s="67" t="s">
        <v>68</v>
      </c>
      <c r="E5" s="67" t="s">
        <v>69</v>
      </c>
      <c r="F5" s="67" t="s">
        <v>70</v>
      </c>
      <c r="G5" s="14"/>
      <c r="H5" s="14"/>
      <c r="I5" s="14"/>
      <c r="J5" s="14"/>
      <c r="K5" s="14"/>
      <c r="L5" s="14"/>
      <c r="M5" s="14"/>
      <c r="N5" s="14"/>
    </row>
    <row r="6" spans="1:16" ht="15.75" x14ac:dyDescent="0.25">
      <c r="A6" s="188" t="s">
        <v>3</v>
      </c>
      <c r="B6" s="186" t="s">
        <v>104</v>
      </c>
      <c r="C6" s="187"/>
      <c r="D6" s="187"/>
      <c r="E6" s="187"/>
      <c r="F6" s="188" t="s">
        <v>105</v>
      </c>
    </row>
    <row r="7" spans="1:16" s="19" customFormat="1" ht="60" x14ac:dyDescent="0.25">
      <c r="A7" s="189"/>
      <c r="B7" s="57" t="s">
        <v>30</v>
      </c>
      <c r="C7" s="57" t="s">
        <v>107</v>
      </c>
      <c r="D7" s="57" t="s">
        <v>106</v>
      </c>
      <c r="E7" s="57" t="s">
        <v>130</v>
      </c>
      <c r="F7" s="189"/>
      <c r="G7" s="18"/>
      <c r="H7" s="18"/>
      <c r="I7" s="18"/>
      <c r="J7" s="18"/>
      <c r="K7" s="18"/>
      <c r="L7" s="18"/>
      <c r="M7" s="18"/>
      <c r="N7" s="18"/>
    </row>
    <row r="8" spans="1:16" s="144" customFormat="1" ht="12.75" x14ac:dyDescent="0.2">
      <c r="A8" s="140">
        <v>42852</v>
      </c>
      <c r="B8" s="141"/>
      <c r="C8" s="141">
        <v>1</v>
      </c>
      <c r="D8" s="141">
        <v>0</v>
      </c>
      <c r="E8" s="141">
        <v>0</v>
      </c>
      <c r="F8" s="142" t="s">
        <v>218</v>
      </c>
      <c r="G8" s="143"/>
      <c r="H8" s="143"/>
      <c r="I8" s="143"/>
      <c r="J8" s="143"/>
      <c r="K8" s="143"/>
      <c r="L8" s="143"/>
      <c r="M8" s="143"/>
      <c r="N8" s="143"/>
    </row>
    <row r="9" spans="1:16" s="144" customFormat="1" ht="12.75" x14ac:dyDescent="0.2">
      <c r="A9" s="140">
        <v>42915</v>
      </c>
      <c r="B9" s="141"/>
      <c r="C9" s="141">
        <v>1</v>
      </c>
      <c r="D9" s="141">
        <v>0</v>
      </c>
      <c r="E9" s="141">
        <v>0</v>
      </c>
      <c r="F9" s="142" t="s">
        <v>241</v>
      </c>
      <c r="G9" s="143"/>
      <c r="H9" s="143"/>
      <c r="I9" s="143"/>
      <c r="J9" s="143"/>
      <c r="K9" s="143"/>
      <c r="L9" s="143"/>
      <c r="M9" s="143"/>
      <c r="N9" s="143"/>
    </row>
    <row r="10" spans="1:16" s="144" customFormat="1" ht="12.75" x14ac:dyDescent="0.2">
      <c r="A10" s="140"/>
      <c r="B10" s="141"/>
      <c r="C10" s="141">
        <v>1</v>
      </c>
      <c r="D10" s="141">
        <v>0</v>
      </c>
      <c r="E10" s="141">
        <v>0</v>
      </c>
      <c r="F10" s="142" t="s">
        <v>219</v>
      </c>
      <c r="G10" s="143"/>
      <c r="H10" s="143"/>
      <c r="I10" s="143"/>
      <c r="J10" s="143"/>
      <c r="K10" s="143"/>
      <c r="L10" s="143"/>
      <c r="M10" s="143"/>
      <c r="N10" s="143"/>
    </row>
    <row r="11" spans="1:16" s="144" customFormat="1" ht="12.75" x14ac:dyDescent="0.2">
      <c r="A11" s="140"/>
      <c r="B11" s="141"/>
      <c r="C11" s="141">
        <v>1</v>
      </c>
      <c r="D11" s="141">
        <v>0</v>
      </c>
      <c r="E11" s="141">
        <v>0</v>
      </c>
      <c r="F11" s="142" t="s">
        <v>220</v>
      </c>
      <c r="G11" s="143"/>
      <c r="H11" s="143"/>
      <c r="I11" s="143"/>
      <c r="J11" s="143"/>
      <c r="K11" s="143"/>
      <c r="L11" s="143"/>
      <c r="M11" s="143"/>
      <c r="N11" s="143"/>
    </row>
    <row r="12" spans="1:16" s="144" customFormat="1" ht="12.75" x14ac:dyDescent="0.2">
      <c r="A12" s="140"/>
      <c r="B12" s="141"/>
      <c r="C12" s="141">
        <v>1</v>
      </c>
      <c r="D12" s="141">
        <v>1</v>
      </c>
      <c r="E12" s="141">
        <v>1</v>
      </c>
      <c r="F12" s="142" t="s">
        <v>242</v>
      </c>
      <c r="G12" s="143"/>
      <c r="H12" s="143"/>
      <c r="I12" s="143"/>
      <c r="J12" s="143"/>
      <c r="K12" s="143"/>
      <c r="L12" s="143"/>
      <c r="M12" s="143"/>
      <c r="N12" s="143"/>
    </row>
    <row r="13" spans="1:16" s="144" customFormat="1" ht="12.75" x14ac:dyDescent="0.2">
      <c r="A13" s="140"/>
      <c r="B13" s="141"/>
      <c r="C13" s="141">
        <v>1</v>
      </c>
      <c r="D13" s="141">
        <v>1</v>
      </c>
      <c r="E13" s="141">
        <v>1</v>
      </c>
      <c r="F13" s="142"/>
      <c r="G13" s="143"/>
      <c r="H13" s="143"/>
      <c r="I13" s="143"/>
      <c r="J13" s="143"/>
      <c r="K13" s="143"/>
      <c r="L13" s="143"/>
      <c r="M13" s="143"/>
      <c r="N13" s="143"/>
    </row>
    <row r="14" spans="1:16" s="144" customFormat="1" ht="12.75" x14ac:dyDescent="0.2">
      <c r="A14" s="140"/>
      <c r="B14" s="141"/>
      <c r="C14" s="141">
        <v>1</v>
      </c>
      <c r="D14" s="141">
        <v>1</v>
      </c>
      <c r="E14" s="141">
        <v>1</v>
      </c>
      <c r="F14" s="142"/>
      <c r="G14" s="143"/>
      <c r="H14" s="143"/>
      <c r="I14" s="143"/>
      <c r="J14" s="143"/>
      <c r="K14" s="143"/>
      <c r="L14" s="143"/>
      <c r="M14" s="143"/>
      <c r="N14" s="143"/>
    </row>
    <row r="15" spans="1:16" s="144" customFormat="1" ht="12.75" x14ac:dyDescent="0.2">
      <c r="A15" s="140"/>
      <c r="B15" s="141"/>
      <c r="C15" s="141">
        <v>1</v>
      </c>
      <c r="D15" s="141">
        <v>1</v>
      </c>
      <c r="E15" s="141">
        <v>1</v>
      </c>
      <c r="F15" s="142"/>
      <c r="G15" s="143"/>
      <c r="H15" s="143"/>
      <c r="I15" s="143"/>
      <c r="J15" s="143"/>
      <c r="K15" s="143"/>
      <c r="L15" s="143"/>
      <c r="M15" s="143"/>
      <c r="N15" s="143"/>
    </row>
    <row r="16" spans="1:16" s="144" customFormat="1" ht="12.75" x14ac:dyDescent="0.2">
      <c r="A16" s="140" t="s">
        <v>245</v>
      </c>
      <c r="B16" s="141"/>
      <c r="C16" s="141" t="s">
        <v>251</v>
      </c>
      <c r="D16" s="141">
        <v>4</v>
      </c>
      <c r="E16" s="141">
        <v>4</v>
      </c>
      <c r="F16" s="142" t="s">
        <v>289</v>
      </c>
      <c r="G16" s="143"/>
      <c r="H16" s="143"/>
      <c r="I16" s="143"/>
      <c r="J16" s="143"/>
      <c r="K16" s="143"/>
      <c r="L16" s="143"/>
      <c r="M16" s="143"/>
      <c r="N16" s="143"/>
    </row>
    <row r="17" spans="1:14" s="46" customFormat="1" ht="12.75" x14ac:dyDescent="0.2">
      <c r="A17" s="140"/>
      <c r="B17" s="141"/>
      <c r="C17" s="141"/>
      <c r="D17" s="141"/>
      <c r="E17" s="141"/>
      <c r="F17" s="142" t="s">
        <v>290</v>
      </c>
      <c r="G17" s="62"/>
      <c r="H17" s="62"/>
      <c r="I17" s="62"/>
      <c r="J17" s="62"/>
      <c r="K17" s="62"/>
      <c r="L17" s="62"/>
      <c r="M17" s="62"/>
      <c r="N17" s="62"/>
    </row>
    <row r="18" spans="1:14" s="46" customFormat="1" ht="12.75" x14ac:dyDescent="0.2">
      <c r="A18" s="145"/>
      <c r="B18" s="146"/>
      <c r="C18" s="146"/>
      <c r="D18" s="146"/>
      <c r="E18" s="146"/>
      <c r="F18" s="145" t="s">
        <v>291</v>
      </c>
      <c r="G18" s="62"/>
      <c r="H18" s="62"/>
      <c r="I18" s="62"/>
      <c r="J18" s="62"/>
      <c r="K18" s="62"/>
      <c r="L18" s="62"/>
      <c r="M18" s="62"/>
      <c r="N18" s="62"/>
    </row>
    <row r="19" spans="1:14" s="46" customFormat="1" ht="12.75" x14ac:dyDescent="0.2">
      <c r="A19" s="145" t="s">
        <v>294</v>
      </c>
      <c r="B19" s="146"/>
      <c r="C19" s="146">
        <v>5</v>
      </c>
      <c r="D19" s="146">
        <v>2</v>
      </c>
      <c r="E19" s="146">
        <v>2</v>
      </c>
      <c r="F19" s="145" t="s">
        <v>289</v>
      </c>
      <c r="G19" s="62"/>
      <c r="H19" s="62"/>
      <c r="I19" s="62"/>
      <c r="J19" s="62"/>
      <c r="K19" s="62"/>
      <c r="L19" s="62"/>
      <c r="M19" s="62"/>
      <c r="N19" s="62"/>
    </row>
    <row r="20" spans="1:14" s="46" customFormat="1" ht="12.75" x14ac:dyDescent="0.2">
      <c r="A20" s="145"/>
      <c r="B20" s="146"/>
      <c r="C20" s="146"/>
      <c r="D20" s="146"/>
      <c r="E20" s="146"/>
      <c r="F20" s="145" t="s">
        <v>302</v>
      </c>
      <c r="G20" s="62"/>
      <c r="H20" s="62"/>
      <c r="I20" s="62"/>
      <c r="J20" s="62"/>
      <c r="K20" s="62"/>
      <c r="L20" s="62"/>
      <c r="M20" s="62"/>
      <c r="N20" s="62"/>
    </row>
    <row r="21" spans="1:14" s="46" customFormat="1" ht="12.75" x14ac:dyDescent="0.2">
      <c r="A21" s="145"/>
      <c r="B21" s="146"/>
      <c r="C21" s="146"/>
      <c r="D21" s="146"/>
      <c r="E21" s="146"/>
      <c r="F21" s="145" t="s">
        <v>303</v>
      </c>
      <c r="G21" s="62"/>
      <c r="H21" s="62"/>
      <c r="I21" s="62"/>
      <c r="J21" s="62"/>
      <c r="K21" s="62"/>
      <c r="L21" s="62"/>
      <c r="M21" s="62"/>
      <c r="N21" s="62"/>
    </row>
    <row r="22" spans="1:14" s="46" customFormat="1" ht="12.75" x14ac:dyDescent="0.2">
      <c r="A22" s="145"/>
      <c r="B22" s="146"/>
      <c r="C22" s="146"/>
      <c r="D22" s="146"/>
      <c r="E22" s="146"/>
      <c r="F22" s="145"/>
      <c r="G22" s="62"/>
      <c r="H22" s="62"/>
      <c r="I22" s="62"/>
      <c r="J22" s="62"/>
      <c r="K22" s="62"/>
      <c r="L22" s="62"/>
      <c r="M22" s="62"/>
      <c r="N22" s="62"/>
    </row>
    <row r="23" spans="1:14" s="46" customFormat="1" ht="12.75" x14ac:dyDescent="0.2">
      <c r="A23" s="145"/>
      <c r="B23" s="146"/>
      <c r="C23" s="146"/>
      <c r="D23" s="146"/>
      <c r="E23" s="146"/>
      <c r="F23" s="145"/>
      <c r="G23" s="62"/>
      <c r="H23" s="62"/>
      <c r="I23" s="62"/>
      <c r="J23" s="62"/>
      <c r="K23" s="62"/>
      <c r="L23" s="62"/>
      <c r="M23" s="62"/>
      <c r="N23" s="62"/>
    </row>
    <row r="24" spans="1:14" s="46" customFormat="1" ht="12.75" x14ac:dyDescent="0.2">
      <c r="A24" s="145"/>
      <c r="B24" s="146"/>
      <c r="C24" s="146"/>
      <c r="D24" s="146"/>
      <c r="E24" s="146"/>
      <c r="F24" s="145"/>
      <c r="G24" s="62"/>
      <c r="H24" s="62"/>
      <c r="I24" s="62"/>
      <c r="J24" s="62"/>
      <c r="K24" s="62"/>
      <c r="L24" s="62"/>
      <c r="M24" s="62"/>
      <c r="N24" s="62"/>
    </row>
    <row r="25" spans="1:14" s="46" customFormat="1" ht="12.75" x14ac:dyDescent="0.2">
      <c r="A25" s="145"/>
      <c r="B25" s="146"/>
      <c r="C25" s="146"/>
      <c r="D25" s="146"/>
      <c r="E25" s="146"/>
      <c r="F25" s="145"/>
      <c r="G25" s="62"/>
      <c r="H25" s="62"/>
      <c r="I25" s="62"/>
      <c r="J25" s="62"/>
      <c r="K25" s="62"/>
      <c r="L25" s="62"/>
      <c r="M25" s="62"/>
      <c r="N25" s="62"/>
    </row>
    <row r="26" spans="1:14" s="46" customFormat="1" ht="12.75" x14ac:dyDescent="0.2">
      <c r="A26" s="145"/>
      <c r="B26" s="146"/>
      <c r="C26" s="146"/>
      <c r="D26" s="146"/>
      <c r="E26" s="146"/>
      <c r="F26" s="145"/>
      <c r="G26" s="62"/>
      <c r="H26" s="62"/>
      <c r="I26" s="62"/>
      <c r="J26" s="62"/>
      <c r="K26" s="62"/>
      <c r="L26" s="62"/>
      <c r="M26" s="62"/>
      <c r="N26" s="62"/>
    </row>
    <row r="27" spans="1:14" x14ac:dyDescent="0.2">
      <c r="A27" s="14"/>
      <c r="B27" s="28"/>
      <c r="C27" s="28"/>
      <c r="D27" s="28"/>
      <c r="E27" s="28"/>
      <c r="F27" s="14"/>
    </row>
    <row r="28" spans="1:14" x14ac:dyDescent="0.2">
      <c r="A28" s="14"/>
      <c r="B28" s="28"/>
      <c r="C28" s="28"/>
      <c r="D28" s="28"/>
      <c r="E28" s="28"/>
      <c r="F28" s="14"/>
    </row>
    <row r="29" spans="1:14" x14ac:dyDescent="0.2">
      <c r="A29" s="14"/>
      <c r="B29" s="28"/>
      <c r="C29" s="28"/>
      <c r="D29" s="28"/>
      <c r="E29" s="28"/>
      <c r="F29" s="14"/>
    </row>
    <row r="30" spans="1:14" x14ac:dyDescent="0.2">
      <c r="A30" s="14"/>
      <c r="B30" s="28"/>
      <c r="C30" s="28"/>
      <c r="D30" s="28"/>
      <c r="E30" s="28"/>
      <c r="F30" s="14"/>
    </row>
    <row r="31" spans="1:14" s="14" customFormat="1" x14ac:dyDescent="0.2">
      <c r="A31" s="14" t="s">
        <v>18</v>
      </c>
      <c r="B31" s="28"/>
      <c r="C31" s="28"/>
      <c r="D31" s="28"/>
      <c r="E31" s="28"/>
    </row>
    <row r="32" spans="1:14" s="14" customFormat="1" ht="73.150000000000006" customHeight="1" x14ac:dyDescent="0.2">
      <c r="A32" s="177"/>
      <c r="B32" s="178"/>
      <c r="C32" s="178"/>
      <c r="D32" s="178"/>
      <c r="E32" s="178"/>
      <c r="F32" s="179"/>
      <c r="G32" s="36"/>
      <c r="H32" s="36"/>
      <c r="I32" s="36"/>
      <c r="J32" s="36"/>
      <c r="K32" s="36"/>
      <c r="L32" s="36"/>
      <c r="M32" s="36"/>
    </row>
  </sheetData>
  <mergeCells count="7">
    <mergeCell ref="A1:F1"/>
    <mergeCell ref="A32:F3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zoomScaleSheetLayoutView="80" workbookViewId="0">
      <selection activeCell="A32" sqref="A32:C33"/>
    </sheetView>
  </sheetViews>
  <sheetFormatPr defaultColWidth="8.7109375" defaultRowHeight="15" x14ac:dyDescent="0.2"/>
  <cols>
    <col min="1" max="1" width="14.7109375" style="15" customWidth="1"/>
    <col min="2" max="2" width="155.5703125" style="34" customWidth="1"/>
    <col min="3" max="3" width="14" style="15" customWidth="1"/>
    <col min="4" max="16384" width="8.7109375" style="15"/>
  </cols>
  <sheetData>
    <row r="1" spans="1:16" s="21" customFormat="1" ht="200.25" customHeight="1" x14ac:dyDescent="0.2">
      <c r="A1" s="151" t="s">
        <v>140</v>
      </c>
      <c r="B1" s="161"/>
      <c r="C1" s="162"/>
      <c r="D1" s="49"/>
      <c r="E1" s="49"/>
      <c r="F1" s="49"/>
      <c r="G1" s="49"/>
      <c r="H1" s="49"/>
      <c r="I1" s="49"/>
      <c r="J1" s="49"/>
      <c r="K1" s="49"/>
      <c r="L1" s="49"/>
      <c r="M1" s="49"/>
      <c r="N1" s="49"/>
      <c r="O1" s="50"/>
      <c r="P1" s="50"/>
    </row>
    <row r="3" spans="1:16" x14ac:dyDescent="0.2">
      <c r="A3" s="112" t="str">
        <f>PCMH</f>
        <v>Participating Entity #7</v>
      </c>
      <c r="B3" s="113"/>
      <c r="C3" s="114"/>
    </row>
    <row r="4" spans="1:16" x14ac:dyDescent="0.2">
      <c r="A4" s="115" t="s">
        <v>81</v>
      </c>
      <c r="B4" s="116"/>
      <c r="C4" s="117"/>
    </row>
    <row r="5" spans="1:16" s="56" customFormat="1" x14ac:dyDescent="0.2">
      <c r="A5" s="73" t="s">
        <v>65</v>
      </c>
      <c r="B5" s="74" t="s">
        <v>66</v>
      </c>
      <c r="C5" s="75" t="s">
        <v>67</v>
      </c>
      <c r="D5" s="15"/>
      <c r="E5" s="15"/>
      <c r="F5" s="15"/>
      <c r="G5" s="15"/>
      <c r="H5" s="15"/>
      <c r="I5" s="15"/>
      <c r="J5" s="15"/>
      <c r="K5" s="15"/>
      <c r="L5" s="15"/>
      <c r="M5" s="15"/>
    </row>
    <row r="6" spans="1:16" s="19" customFormat="1" ht="33.6" customHeight="1" x14ac:dyDescent="0.25">
      <c r="A6" s="92" t="s">
        <v>21</v>
      </c>
      <c r="B6" s="92" t="s">
        <v>102</v>
      </c>
      <c r="C6" s="92" t="s">
        <v>103</v>
      </c>
    </row>
    <row r="7" spans="1:16" s="33" customFormat="1" ht="14.25" x14ac:dyDescent="0.2">
      <c r="A7" s="123" t="s">
        <v>221</v>
      </c>
      <c r="B7" s="42" t="s">
        <v>222</v>
      </c>
      <c r="C7" s="124">
        <v>4</v>
      </c>
    </row>
    <row r="8" spans="1:16" s="33" customFormat="1" ht="14.25" x14ac:dyDescent="0.2">
      <c r="A8" s="123"/>
      <c r="B8" s="42" t="s">
        <v>223</v>
      </c>
      <c r="C8" s="124">
        <v>2</v>
      </c>
    </row>
    <row r="9" spans="1:16" s="33" customFormat="1" ht="14.25" x14ac:dyDescent="0.2">
      <c r="A9" s="123" t="s">
        <v>224</v>
      </c>
      <c r="B9" s="42" t="s">
        <v>222</v>
      </c>
      <c r="C9" s="124">
        <v>2</v>
      </c>
    </row>
    <row r="10" spans="1:16" s="19" customFormat="1" ht="14.25" x14ac:dyDescent="0.2">
      <c r="A10" s="123"/>
      <c r="B10" s="42" t="s">
        <v>223</v>
      </c>
      <c r="C10" s="124">
        <v>6</v>
      </c>
    </row>
    <row r="11" spans="1:16" s="19" customFormat="1" ht="14.25" x14ac:dyDescent="0.2">
      <c r="A11" s="123" t="s">
        <v>225</v>
      </c>
      <c r="B11" s="42" t="s">
        <v>222</v>
      </c>
      <c r="C11" s="124">
        <v>4</v>
      </c>
    </row>
    <row r="12" spans="1:16" s="19" customFormat="1" ht="14.25" x14ac:dyDescent="0.2">
      <c r="A12" s="123"/>
      <c r="B12" s="42" t="s">
        <v>226</v>
      </c>
      <c r="C12" s="124">
        <v>48</v>
      </c>
    </row>
    <row r="13" spans="1:16" s="19" customFormat="1" x14ac:dyDescent="0.25">
      <c r="A13" s="125"/>
      <c r="B13" s="42" t="s">
        <v>223</v>
      </c>
      <c r="C13" s="124">
        <v>3</v>
      </c>
    </row>
    <row r="14" spans="1:16" s="19" customFormat="1" ht="14.25" x14ac:dyDescent="0.2">
      <c r="A14" s="126" t="s">
        <v>227</v>
      </c>
      <c r="B14" s="42" t="s">
        <v>222</v>
      </c>
      <c r="C14" s="127">
        <v>3</v>
      </c>
    </row>
    <row r="15" spans="1:16" s="19" customFormat="1" ht="14.25" x14ac:dyDescent="0.2">
      <c r="A15" s="126"/>
      <c r="B15" s="42" t="s">
        <v>223</v>
      </c>
      <c r="C15" s="127">
        <v>3</v>
      </c>
    </row>
    <row r="16" spans="1:16" s="19" customFormat="1" ht="14.25" x14ac:dyDescent="0.2">
      <c r="A16" s="126" t="s">
        <v>228</v>
      </c>
      <c r="B16" s="42" t="s">
        <v>223</v>
      </c>
      <c r="C16" s="103">
        <v>35</v>
      </c>
    </row>
    <row r="17" spans="1:6" s="19" customFormat="1" ht="14.25" x14ac:dyDescent="0.2">
      <c r="A17" s="126"/>
      <c r="B17" s="42" t="s">
        <v>222</v>
      </c>
      <c r="C17" s="103">
        <v>3</v>
      </c>
    </row>
    <row r="18" spans="1:6" s="19" customFormat="1" ht="14.25" x14ac:dyDescent="0.2">
      <c r="A18" s="126" t="s">
        <v>229</v>
      </c>
      <c r="B18" s="42" t="s">
        <v>222</v>
      </c>
      <c r="C18" s="103">
        <v>4</v>
      </c>
    </row>
    <row r="19" spans="1:6" x14ac:dyDescent="0.2">
      <c r="A19" s="126"/>
      <c r="B19" s="42" t="s">
        <v>223</v>
      </c>
      <c r="C19" s="103">
        <v>5</v>
      </c>
      <c r="D19" s="19"/>
      <c r="E19" s="19"/>
      <c r="F19" s="19"/>
    </row>
    <row r="20" spans="1:6" x14ac:dyDescent="0.2">
      <c r="A20" s="126" t="s">
        <v>230</v>
      </c>
      <c r="B20" s="42" t="s">
        <v>222</v>
      </c>
      <c r="C20" s="104">
        <v>8</v>
      </c>
      <c r="D20" s="19"/>
      <c r="E20" s="19"/>
      <c r="F20" s="19"/>
    </row>
    <row r="21" spans="1:6" ht="19.899999999999999" customHeight="1" x14ac:dyDescent="0.2">
      <c r="A21" s="126"/>
      <c r="B21" s="42" t="s">
        <v>223</v>
      </c>
      <c r="C21" s="104">
        <v>17</v>
      </c>
      <c r="D21" s="19"/>
      <c r="E21" s="19"/>
      <c r="F21" s="19"/>
    </row>
    <row r="22" spans="1:6" x14ac:dyDescent="0.2">
      <c r="A22" s="126" t="s">
        <v>246</v>
      </c>
      <c r="B22" s="42" t="s">
        <v>222</v>
      </c>
      <c r="C22" s="104">
        <v>10</v>
      </c>
      <c r="D22" s="19"/>
      <c r="E22" s="19"/>
      <c r="F22" s="19"/>
    </row>
    <row r="23" spans="1:6" x14ac:dyDescent="0.2">
      <c r="A23" s="126"/>
      <c r="B23" s="42" t="s">
        <v>223</v>
      </c>
      <c r="C23" s="104">
        <v>7</v>
      </c>
      <c r="D23" s="19"/>
      <c r="E23" s="19"/>
      <c r="F23" s="19"/>
    </row>
    <row r="24" spans="1:6" x14ac:dyDescent="0.2">
      <c r="A24" s="126" t="s">
        <v>292</v>
      </c>
      <c r="B24" s="42" t="s">
        <v>222</v>
      </c>
      <c r="C24" s="104">
        <v>2</v>
      </c>
      <c r="D24" s="19"/>
      <c r="E24" s="19"/>
      <c r="F24" s="19"/>
    </row>
    <row r="25" spans="1:6" x14ac:dyDescent="0.2">
      <c r="A25" s="126"/>
      <c r="B25" s="42" t="s">
        <v>223</v>
      </c>
      <c r="C25" s="104">
        <v>7</v>
      </c>
      <c r="D25" s="19"/>
      <c r="E25" s="19"/>
      <c r="F25" s="19"/>
    </row>
    <row r="26" spans="1:6" x14ac:dyDescent="0.2">
      <c r="A26" s="126" t="s">
        <v>293</v>
      </c>
      <c r="B26" s="42" t="s">
        <v>222</v>
      </c>
      <c r="C26" s="104">
        <v>7</v>
      </c>
    </row>
    <row r="27" spans="1:6" x14ac:dyDescent="0.2">
      <c r="A27" s="126"/>
      <c r="B27" s="42" t="s">
        <v>223</v>
      </c>
      <c r="C27" s="104">
        <v>10</v>
      </c>
    </row>
    <row r="28" spans="1:6" x14ac:dyDescent="0.2">
      <c r="A28" s="126" t="s">
        <v>295</v>
      </c>
      <c r="B28" s="42" t="s">
        <v>222</v>
      </c>
      <c r="C28" s="104">
        <v>6</v>
      </c>
    </row>
    <row r="29" spans="1:6" x14ac:dyDescent="0.2">
      <c r="A29" s="126"/>
      <c r="B29" s="42" t="s">
        <v>223</v>
      </c>
      <c r="C29" s="104">
        <v>23</v>
      </c>
    </row>
    <row r="30" spans="1:6" x14ac:dyDescent="0.2">
      <c r="A30" s="139">
        <v>43070</v>
      </c>
      <c r="B30" s="138" t="s">
        <v>222</v>
      </c>
      <c r="C30" s="136">
        <v>3</v>
      </c>
    </row>
    <row r="31" spans="1:6" x14ac:dyDescent="0.2">
      <c r="A31" s="136"/>
      <c r="B31" s="138" t="s">
        <v>223</v>
      </c>
      <c r="C31" s="136">
        <v>6</v>
      </c>
    </row>
    <row r="32" spans="1:6" x14ac:dyDescent="0.2">
      <c r="A32" s="126" t="s">
        <v>304</v>
      </c>
      <c r="B32" s="42" t="s">
        <v>222</v>
      </c>
      <c r="C32" s="104">
        <v>4</v>
      </c>
    </row>
    <row r="33" spans="1:3" x14ac:dyDescent="0.2">
      <c r="A33" s="126"/>
      <c r="B33" s="42" t="s">
        <v>223</v>
      </c>
      <c r="C33" s="104">
        <v>45</v>
      </c>
    </row>
    <row r="34" spans="1:3" x14ac:dyDescent="0.2">
      <c r="A34" s="136"/>
      <c r="B34" s="138"/>
      <c r="C34" s="136"/>
    </row>
    <row r="35" spans="1:3" x14ac:dyDescent="0.2">
      <c r="A35" s="136"/>
      <c r="B35" s="138"/>
      <c r="C35" s="136"/>
    </row>
    <row r="36" spans="1:3" x14ac:dyDescent="0.2">
      <c r="A36" s="136"/>
      <c r="B36" s="138"/>
      <c r="C36" s="136"/>
    </row>
    <row r="37" spans="1:3" x14ac:dyDescent="0.2">
      <c r="A37" s="136"/>
      <c r="B37" s="138"/>
      <c r="C37" s="136"/>
    </row>
    <row r="38" spans="1:3" x14ac:dyDescent="0.2">
      <c r="A38" s="136"/>
      <c r="B38" s="138"/>
      <c r="C38" s="136"/>
    </row>
    <row r="39" spans="1:3" x14ac:dyDescent="0.2">
      <c r="A39" s="136"/>
      <c r="B39" s="138"/>
      <c r="C39" s="136"/>
    </row>
    <row r="40" spans="1:3" x14ac:dyDescent="0.2">
      <c r="A40" s="136"/>
      <c r="B40" s="138"/>
      <c r="C40" s="136"/>
    </row>
    <row r="41" spans="1:3" x14ac:dyDescent="0.2">
      <c r="A41" s="136"/>
      <c r="B41" s="138"/>
      <c r="C41" s="136"/>
    </row>
    <row r="42" spans="1:3" x14ac:dyDescent="0.2">
      <c r="A42" s="136"/>
      <c r="B42" s="138"/>
      <c r="C42" s="136"/>
    </row>
    <row r="43" spans="1:3" x14ac:dyDescent="0.2">
      <c r="A43" s="136"/>
      <c r="B43" s="138"/>
      <c r="C43" s="136"/>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2018-01-15T14:55:50Z</cp:lastPrinted>
  <dcterms:created xsi:type="dcterms:W3CDTF">2017-02-26T22:25:48Z</dcterms:created>
  <dcterms:modified xsi:type="dcterms:W3CDTF">2018-03-01T18:07:59Z</dcterms:modified>
</cp:coreProperties>
</file>