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<sst xmlns="http://schemas.openxmlformats.org/spreadsheetml/2006/main" count="87" uniqueCount="29">
  <si>
    <t>PMSA/MSA area</t>
  </si>
  <si>
    <t>0/efficiency</t>
  </si>
  <si>
    <t>Bridgeport-Stamford-Norwalk MSA</t>
  </si>
  <si>
    <t>Bridgeport</t>
  </si>
  <si>
    <t>FMR</t>
  </si>
  <si>
    <t>LOW HOME Rent</t>
  </si>
  <si>
    <t>HIGH HOME Rent</t>
  </si>
  <si>
    <t>FLEXIBLE Program</t>
  </si>
  <si>
    <t>Housing Trust Fund</t>
  </si>
  <si>
    <t>Danbury</t>
  </si>
  <si>
    <t>Stamford Norwalk</t>
  </si>
  <si>
    <t>Hartford-West Hartford-East Hartford MSA</t>
  </si>
  <si>
    <t>Hartford-West/East Hartford</t>
  </si>
  <si>
    <t>Southern Middlesex County</t>
  </si>
  <si>
    <t>New Haven-Milford MSA</t>
  </si>
  <si>
    <t>Milford-Ansonia-Seymour</t>
  </si>
  <si>
    <t>1 of 2</t>
  </si>
  <si>
    <t>New Haven-Meriden</t>
  </si>
  <si>
    <t>Waterbury</t>
  </si>
  <si>
    <t>Norwich-New London MSA</t>
  </si>
  <si>
    <t>Colchester-Lebanon</t>
  </si>
  <si>
    <t>Norwich-New London</t>
  </si>
  <si>
    <t>County Parts</t>
  </si>
  <si>
    <t>Litchfield County</t>
  </si>
  <si>
    <t>Windham County</t>
  </si>
  <si>
    <t>2 of 2</t>
  </si>
  <si>
    <t xml:space="preserve">        Bedroom Size</t>
  </si>
  <si>
    <t>DOH Program Rent Limits based on HUD FMRs</t>
  </si>
  <si>
    <t>February 2015 HUD FMRs (effective 5/1/15)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</si>
</sst>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0" borderId="0" xfId="57" applyFont="1">
      <alignment/>
      <protection/>
    </xf>
    <xf numFmtId="0" fontId="0" fillId="0" borderId="0" xfId="62" applyFont="1">
      <alignment/>
      <protection/>
    </xf>
    <xf numFmtId="0" fontId="0" fillId="0" borderId="0" xfId="56" applyFont="1">
      <alignment/>
      <protection/>
    </xf>
    <xf numFmtId="0" fontId="0" fillId="0" borderId="0" xfId="63" applyFont="1">
      <alignment/>
      <protection/>
    </xf>
    <xf numFmtId="0" fontId="0" fillId="0" borderId="0" xfId="58" applyFont="1">
      <alignment/>
      <protection/>
    </xf>
    <xf numFmtId="0" fontId="0" fillId="0" borderId="0" xfId="61" applyFont="1">
      <alignment/>
      <protection/>
    </xf>
    <xf numFmtId="0" fontId="0" fillId="0" borderId="0" xfId="59" applyFont="1">
      <alignment/>
      <protection/>
    </xf>
    <xf numFmtId="0" fontId="0" fillId="0" borderId="0" xfId="60" applyFont="1">
      <alignment/>
      <protection/>
    </xf>
    <xf numFmtId="3" fontId="0" fillId="0" borderId="0" xfId="65" applyNumberFormat="1" applyFont="1">
      <alignment/>
      <protection/>
    </xf>
    <xf numFmtId="3" fontId="0" fillId="0" borderId="0" xfId="70" applyNumberFormat="1" applyFont="1">
      <alignment/>
      <protection/>
    </xf>
    <xf numFmtId="3" fontId="0" fillId="0" borderId="0" xfId="71" applyNumberFormat="1" applyFont="1">
      <alignment/>
      <protection/>
    </xf>
    <xf numFmtId="3" fontId="0" fillId="0" borderId="0" xfId="72" applyNumberFormat="1" applyFont="1">
      <alignment/>
      <protection/>
    </xf>
    <xf numFmtId="3" fontId="0" fillId="0" borderId="0" xfId="73" applyNumberFormat="1" applyFont="1">
      <alignment/>
      <protection/>
    </xf>
    <xf numFmtId="3" fontId="0" fillId="0" borderId="0" xfId="68" applyNumberFormat="1" applyFont="1">
      <alignment/>
      <protection/>
    </xf>
    <xf numFmtId="3" fontId="0" fillId="0" borderId="0" xfId="74" applyNumberFormat="1" applyFont="1">
      <alignment/>
      <protection/>
    </xf>
    <xf numFmtId="3" fontId="0" fillId="0" borderId="0" xfId="67" applyNumberFormat="1" applyFont="1">
      <alignment/>
      <protection/>
    </xf>
    <xf numFmtId="3" fontId="0" fillId="0" borderId="0" xfId="75" applyNumberFormat="1" applyFont="1">
      <alignment/>
      <protection/>
    </xf>
    <xf numFmtId="3" fontId="0" fillId="0" borderId="0" xfId="66" applyNumberFormat="1" applyFont="1">
      <alignment/>
      <protection/>
    </xf>
    <xf numFmtId="3" fontId="0" fillId="0" borderId="0" xfId="55" applyNumberFormat="1" applyFont="1">
      <alignment/>
      <protection/>
    </xf>
    <xf numFmtId="3" fontId="0" fillId="0" borderId="0" xfId="64" applyNumberFormat="1" applyFont="1">
      <alignment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44</xdr:row>
      <xdr:rowOff>38100</xdr:rowOff>
    </xdr:from>
    <xdr:to>
      <xdr:col>10</xdr:col>
      <xdr:colOff>304800</xdr:colOff>
      <xdr:row>48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7191375"/>
          <a:ext cx="628650" cy="733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9</xdr:col>
      <xdr:colOff>285750</xdr:colOff>
      <xdr:row>44</xdr:row>
      <xdr:rowOff>38100</xdr:rowOff>
    </xdr:from>
    <xdr:to>
      <xdr:col>10</xdr:col>
      <xdr:colOff>485775</xdr:colOff>
      <xdr:row>48</xdr:row>
      <xdr:rowOff>28575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719137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47625</xdr:rowOff>
    </xdr:from>
    <xdr:to>
      <xdr:col>10</xdr:col>
      <xdr:colOff>571500</xdr:colOff>
      <xdr:row>5</xdr:row>
      <xdr:rowOff>0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47625"/>
          <a:ext cx="135255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600075</xdr:colOff>
      <xdr:row>44</xdr:row>
      <xdr:rowOff>38100</xdr:rowOff>
    </xdr:from>
    <xdr:to>
      <xdr:col>10</xdr:col>
      <xdr:colOff>561975</xdr:colOff>
      <xdr:row>48</xdr:row>
      <xdr:rowOff>9525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191375"/>
          <a:ext cx="11811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3.140625" style="2" customWidth="1"/>
    <col min="2" max="2" width="20.421875" style="2" customWidth="1"/>
    <col min="3" max="3" width="9.8515625" style="2" customWidth="1"/>
    <col min="4" max="4" width="9.140625" style="2" customWidth="1"/>
    <col min="5" max="5" width="11.140625" style="2" bestFit="1" customWidth="1"/>
    <col min="6" max="6" width="9.140625" style="3" customWidth="1"/>
    <col min="7" max="16384" width="9.140625" style="2" customWidth="1"/>
  </cols>
  <sheetData>
    <row r="1" ht="18">
      <c r="A1" s="1" t="s">
        <v>27</v>
      </c>
    </row>
    <row r="2" ht="6" customHeight="1">
      <c r="A2" s="1"/>
    </row>
    <row r="3" spans="1:2" ht="18">
      <c r="A3" s="16" t="s">
        <v>28</v>
      </c>
      <c r="B3" s="4"/>
    </row>
    <row r="4" ht="6" customHeight="1">
      <c r="A4" s="1"/>
    </row>
    <row r="5" spans="1:6" ht="18">
      <c r="A5" s="1" t="s">
        <v>0</v>
      </c>
      <c r="E5" s="19" t="s">
        <v>26</v>
      </c>
      <c r="F5" s="19"/>
    </row>
    <row r="6" spans="3:9" ht="12.75">
      <c r="C6" s="17" t="s">
        <v>1</v>
      </c>
      <c r="D6" s="17">
        <v>1</v>
      </c>
      <c r="E6" s="17">
        <v>2</v>
      </c>
      <c r="F6" s="18">
        <v>3</v>
      </c>
      <c r="G6" s="17">
        <v>4</v>
      </c>
      <c r="H6" s="17">
        <v>5</v>
      </c>
      <c r="I6" s="17">
        <v>6</v>
      </c>
    </row>
    <row r="7" spans="1:8" ht="12.75">
      <c r="A7" s="7" t="s">
        <v>2</v>
      </c>
      <c r="B7" s="7"/>
      <c r="C7" s="5"/>
      <c r="D7" s="5"/>
      <c r="E7" s="5"/>
      <c r="F7" s="6"/>
      <c r="G7" s="5"/>
      <c r="H7" s="5"/>
    </row>
    <row r="8" spans="1:9" s="3" customFormat="1" ht="12.75">
      <c r="A8" s="8" t="s">
        <v>3</v>
      </c>
      <c r="B8" s="9" t="s">
        <v>4</v>
      </c>
      <c r="C8" s="10">
        <v>803</v>
      </c>
      <c r="D8" s="10">
        <v>1008</v>
      </c>
      <c r="E8" s="10">
        <v>1283</v>
      </c>
      <c r="F8" s="10">
        <v>1679</v>
      </c>
      <c r="G8" s="10">
        <v>1818</v>
      </c>
      <c r="H8" s="10">
        <v>2091</v>
      </c>
      <c r="I8" s="10">
        <v>2363</v>
      </c>
    </row>
    <row r="9" spans="2:9" s="3" customFormat="1" ht="12.75">
      <c r="B9" s="3" t="s">
        <v>5</v>
      </c>
      <c r="C9" s="28">
        <v>776</v>
      </c>
      <c r="D9" s="28">
        <v>831</v>
      </c>
      <c r="E9" s="28">
        <v>997</v>
      </c>
      <c r="F9" s="28">
        <v>1151</v>
      </c>
      <c r="G9" s="28">
        <v>1285</v>
      </c>
      <c r="H9" s="28">
        <v>1418</v>
      </c>
      <c r="I9" s="28">
        <v>1550</v>
      </c>
    </row>
    <row r="10" spans="2:9" s="3" customFormat="1" ht="12.75">
      <c r="B10" s="3" t="s">
        <v>6</v>
      </c>
      <c r="C10" s="29">
        <v>792</v>
      </c>
      <c r="D10" s="29">
        <v>912</v>
      </c>
      <c r="E10" s="29">
        <v>1161</v>
      </c>
      <c r="F10" s="29">
        <v>1452</v>
      </c>
      <c r="G10" s="29">
        <v>1600</v>
      </c>
      <c r="H10" s="29">
        <v>1747</v>
      </c>
      <c r="I10" s="29">
        <v>1894</v>
      </c>
    </row>
    <row r="11" spans="1:9" ht="12.75">
      <c r="A11" s="8"/>
      <c r="B11" s="12" t="s">
        <v>7</v>
      </c>
      <c r="C11" s="10">
        <f>C8*1.25</f>
        <v>1003.75</v>
      </c>
      <c r="D11" s="10">
        <f aca="true" t="shared" si="0" ref="D11:I11">D8*1.25</f>
        <v>1260</v>
      </c>
      <c r="E11" s="10">
        <f t="shared" si="0"/>
        <v>1603.75</v>
      </c>
      <c r="F11" s="10">
        <f t="shared" si="0"/>
        <v>2098.75</v>
      </c>
      <c r="G11" s="10">
        <f t="shared" si="0"/>
        <v>2272.5</v>
      </c>
      <c r="H11" s="10">
        <f t="shared" si="0"/>
        <v>2613.75</v>
      </c>
      <c r="I11" s="10">
        <f t="shared" si="0"/>
        <v>2953.75</v>
      </c>
    </row>
    <row r="12" spans="1:9" ht="12.75">
      <c r="A12" s="3"/>
      <c r="B12" s="2" t="s">
        <v>8</v>
      </c>
      <c r="C12" s="10">
        <f>C8*1.5</f>
        <v>1204.5</v>
      </c>
      <c r="D12" s="10">
        <f aca="true" t="shared" si="1" ref="D12:I12">D8*1.5</f>
        <v>1512</v>
      </c>
      <c r="E12" s="10">
        <f t="shared" si="1"/>
        <v>1924.5</v>
      </c>
      <c r="F12" s="10">
        <f t="shared" si="1"/>
        <v>2518.5</v>
      </c>
      <c r="G12" s="10">
        <f t="shared" si="1"/>
        <v>2727</v>
      </c>
      <c r="H12" s="10">
        <f t="shared" si="1"/>
        <v>3136.5</v>
      </c>
      <c r="I12" s="10">
        <f t="shared" si="1"/>
        <v>3544.5</v>
      </c>
    </row>
    <row r="13" spans="1:9" ht="12.75">
      <c r="A13" s="3"/>
      <c r="B13" s="3"/>
      <c r="C13" s="10"/>
      <c r="D13" s="10"/>
      <c r="E13" s="10"/>
      <c r="F13" s="10"/>
      <c r="G13" s="10"/>
      <c r="H13" s="10"/>
      <c r="I13" s="10"/>
    </row>
    <row r="14" spans="1:9" ht="12.75">
      <c r="A14" s="8" t="s">
        <v>9</v>
      </c>
      <c r="B14" s="9" t="s">
        <v>4</v>
      </c>
      <c r="C14" s="10">
        <v>1027</v>
      </c>
      <c r="D14" s="10">
        <v>1170</v>
      </c>
      <c r="E14" s="10">
        <v>1583</v>
      </c>
      <c r="F14" s="10">
        <v>1973</v>
      </c>
      <c r="G14" s="10">
        <v>2497</v>
      </c>
      <c r="H14" s="10">
        <v>2872</v>
      </c>
      <c r="I14" s="10">
        <v>3246</v>
      </c>
    </row>
    <row r="15" spans="1:9" ht="12.75">
      <c r="A15" s="3"/>
      <c r="B15" s="3" t="s">
        <v>5</v>
      </c>
      <c r="C15" s="10">
        <v>988</v>
      </c>
      <c r="D15" s="10">
        <v>1059</v>
      </c>
      <c r="E15" s="10">
        <v>1271</v>
      </c>
      <c r="F15" s="10">
        <v>1468</v>
      </c>
      <c r="G15" s="10">
        <v>1637</v>
      </c>
      <c r="H15" s="10">
        <v>1806</v>
      </c>
      <c r="I15" s="10">
        <v>1975</v>
      </c>
    </row>
    <row r="16" spans="1:9" ht="12.75">
      <c r="A16" s="3"/>
      <c r="B16" s="3" t="s">
        <v>6</v>
      </c>
      <c r="C16" s="10">
        <v>1027</v>
      </c>
      <c r="D16" s="10">
        <v>1170</v>
      </c>
      <c r="E16" s="10">
        <v>1502</v>
      </c>
      <c r="F16" s="10">
        <v>1727</v>
      </c>
      <c r="G16" s="10">
        <v>1906</v>
      </c>
      <c r="H16" s="10">
        <v>2085</v>
      </c>
      <c r="I16" s="10">
        <v>2264</v>
      </c>
    </row>
    <row r="17" spans="1:9" ht="12.75">
      <c r="A17" s="3"/>
      <c r="B17" s="12" t="s">
        <v>7</v>
      </c>
      <c r="C17" s="10">
        <f>C14*1.25</f>
        <v>1283.75</v>
      </c>
      <c r="D17" s="10">
        <f aca="true" t="shared" si="2" ref="D17:I17">D14*1.25</f>
        <v>1462.5</v>
      </c>
      <c r="E17" s="10">
        <f t="shared" si="2"/>
        <v>1978.75</v>
      </c>
      <c r="F17" s="10">
        <f t="shared" si="2"/>
        <v>2466.25</v>
      </c>
      <c r="G17" s="10">
        <f t="shared" si="2"/>
        <v>3121.25</v>
      </c>
      <c r="H17" s="10">
        <f t="shared" si="2"/>
        <v>3590</v>
      </c>
      <c r="I17" s="10">
        <f t="shared" si="2"/>
        <v>4057.5</v>
      </c>
    </row>
    <row r="18" spans="1:9" ht="12.75">
      <c r="A18" s="3"/>
      <c r="B18" s="2" t="s">
        <v>8</v>
      </c>
      <c r="C18" s="10">
        <f>C14*1.5</f>
        <v>1540.5</v>
      </c>
      <c r="D18" s="10">
        <f aca="true" t="shared" si="3" ref="D18:I18">D14*1.5</f>
        <v>1755</v>
      </c>
      <c r="E18" s="10">
        <f t="shared" si="3"/>
        <v>2374.5</v>
      </c>
      <c r="F18" s="10">
        <f t="shared" si="3"/>
        <v>2959.5</v>
      </c>
      <c r="G18" s="10">
        <f t="shared" si="3"/>
        <v>3745.5</v>
      </c>
      <c r="H18" s="10">
        <f t="shared" si="3"/>
        <v>4308</v>
      </c>
      <c r="I18" s="10">
        <f t="shared" si="3"/>
        <v>4869</v>
      </c>
    </row>
    <row r="19" spans="1:9" ht="12.75">
      <c r="A19" s="3"/>
      <c r="B19" s="3"/>
      <c r="C19" s="10"/>
      <c r="D19" s="10"/>
      <c r="E19" s="10"/>
      <c r="F19" s="10"/>
      <c r="G19" s="10"/>
      <c r="H19" s="10"/>
      <c r="I19" s="10"/>
    </row>
    <row r="20" spans="1:9" ht="12.75">
      <c r="A20" s="8" t="s">
        <v>10</v>
      </c>
      <c r="B20" s="9" t="s">
        <v>4</v>
      </c>
      <c r="C20" s="10">
        <v>1291</v>
      </c>
      <c r="D20" s="10">
        <v>1564</v>
      </c>
      <c r="E20" s="10">
        <v>1943</v>
      </c>
      <c r="F20" s="10">
        <v>2420</v>
      </c>
      <c r="G20" s="10">
        <v>3010</v>
      </c>
      <c r="H20" s="10">
        <v>3462</v>
      </c>
      <c r="I20" s="10">
        <v>3913</v>
      </c>
    </row>
    <row r="21" spans="1:9" ht="12.75">
      <c r="A21" s="3"/>
      <c r="B21" s="3" t="s">
        <v>5</v>
      </c>
      <c r="C21" s="10">
        <v>1123</v>
      </c>
      <c r="D21" s="10">
        <v>1204</v>
      </c>
      <c r="E21" s="10">
        <v>1445</v>
      </c>
      <c r="F21" s="10">
        <v>1669</v>
      </c>
      <c r="G21" s="10">
        <v>1862</v>
      </c>
      <c r="H21" s="10">
        <v>2055</v>
      </c>
      <c r="I21" s="10">
        <v>2247</v>
      </c>
    </row>
    <row r="22" spans="1:9" ht="12.75">
      <c r="A22" s="3"/>
      <c r="B22" s="3" t="s">
        <v>6</v>
      </c>
      <c r="C22" s="10">
        <v>1165</v>
      </c>
      <c r="D22" s="10">
        <v>1250</v>
      </c>
      <c r="E22" s="10">
        <v>1502</v>
      </c>
      <c r="F22" s="10">
        <v>1727</v>
      </c>
      <c r="G22" s="10">
        <v>1906</v>
      </c>
      <c r="H22" s="10">
        <v>2085</v>
      </c>
      <c r="I22" s="10">
        <v>2264</v>
      </c>
    </row>
    <row r="23" spans="1:9" ht="12.75">
      <c r="A23" s="3"/>
      <c r="B23" s="12" t="s">
        <v>7</v>
      </c>
      <c r="C23" s="10">
        <f>C20*1.25</f>
        <v>1613.75</v>
      </c>
      <c r="D23" s="10">
        <f aca="true" t="shared" si="4" ref="D23:I23">D20*1.25</f>
        <v>1955</v>
      </c>
      <c r="E23" s="10">
        <f t="shared" si="4"/>
        <v>2428.75</v>
      </c>
      <c r="F23" s="10">
        <f t="shared" si="4"/>
        <v>3025</v>
      </c>
      <c r="G23" s="10">
        <f t="shared" si="4"/>
        <v>3762.5</v>
      </c>
      <c r="H23" s="10">
        <f t="shared" si="4"/>
        <v>4327.5</v>
      </c>
      <c r="I23" s="10">
        <f t="shared" si="4"/>
        <v>4891.25</v>
      </c>
    </row>
    <row r="24" spans="1:9" ht="12.75">
      <c r="A24" s="8"/>
      <c r="B24" s="2" t="s">
        <v>8</v>
      </c>
      <c r="C24" s="10">
        <f>C20*1.5</f>
        <v>1936.5</v>
      </c>
      <c r="D24" s="10">
        <f aca="true" t="shared" si="5" ref="D24:I24">D20*1.5</f>
        <v>2346</v>
      </c>
      <c r="E24" s="10">
        <f t="shared" si="5"/>
        <v>2914.5</v>
      </c>
      <c r="F24" s="10">
        <f t="shared" si="5"/>
        <v>3630</v>
      </c>
      <c r="G24" s="10">
        <f t="shared" si="5"/>
        <v>4515</v>
      </c>
      <c r="H24" s="10">
        <f t="shared" si="5"/>
        <v>5193</v>
      </c>
      <c r="I24" s="10">
        <f t="shared" si="5"/>
        <v>5869.5</v>
      </c>
    </row>
    <row r="25" spans="3:9" ht="12.75">
      <c r="C25" s="10"/>
      <c r="D25" s="10"/>
      <c r="E25" s="10"/>
      <c r="F25" s="10"/>
      <c r="G25" s="10"/>
      <c r="H25" s="10"/>
      <c r="I25" s="3"/>
    </row>
    <row r="26" spans="1:9" ht="12.75">
      <c r="A26" s="7" t="s">
        <v>11</v>
      </c>
      <c r="B26" s="7"/>
      <c r="C26" s="10"/>
      <c r="D26" s="10"/>
      <c r="E26" s="10"/>
      <c r="F26" s="10"/>
      <c r="G26" s="10"/>
      <c r="H26" s="10"/>
      <c r="I26" s="3"/>
    </row>
    <row r="27" spans="1:9" ht="12.75">
      <c r="A27" s="2" t="s">
        <v>12</v>
      </c>
      <c r="B27" s="9" t="s">
        <v>4</v>
      </c>
      <c r="C27" s="10">
        <v>732</v>
      </c>
      <c r="D27" s="10">
        <v>918</v>
      </c>
      <c r="E27" s="10">
        <v>1144</v>
      </c>
      <c r="F27" s="10">
        <v>1425</v>
      </c>
      <c r="G27" s="10">
        <v>1655</v>
      </c>
      <c r="H27" s="10">
        <v>1903</v>
      </c>
      <c r="I27" s="10">
        <v>2152</v>
      </c>
    </row>
    <row r="28" spans="1:9" ht="12.75">
      <c r="A28" s="7"/>
      <c r="B28" s="3" t="s">
        <v>5</v>
      </c>
      <c r="C28" s="30">
        <v>732</v>
      </c>
      <c r="D28" s="30">
        <v>822</v>
      </c>
      <c r="E28" s="30">
        <v>987</v>
      </c>
      <c r="F28" s="30">
        <v>1140</v>
      </c>
      <c r="G28" s="30">
        <v>1272</v>
      </c>
      <c r="H28" s="30">
        <v>1403</v>
      </c>
      <c r="I28" s="30">
        <v>1534</v>
      </c>
    </row>
    <row r="29" spans="1:9" ht="12.75">
      <c r="A29" s="7"/>
      <c r="B29" s="3" t="s">
        <v>6</v>
      </c>
      <c r="C29" s="31">
        <v>732</v>
      </c>
      <c r="D29" s="31">
        <v>918</v>
      </c>
      <c r="E29" s="31">
        <v>1144</v>
      </c>
      <c r="F29" s="31">
        <v>1425</v>
      </c>
      <c r="G29" s="31">
        <v>1654</v>
      </c>
      <c r="H29" s="31">
        <v>1807</v>
      </c>
      <c r="I29" s="31">
        <v>1959</v>
      </c>
    </row>
    <row r="30" spans="2:9" ht="12.75">
      <c r="B30" s="12" t="s">
        <v>7</v>
      </c>
      <c r="C30" s="10">
        <f>C27*1.25</f>
        <v>915</v>
      </c>
      <c r="D30" s="10">
        <f aca="true" t="shared" si="6" ref="D30:I30">D27*1.25</f>
        <v>1147.5</v>
      </c>
      <c r="E30" s="10">
        <f t="shared" si="6"/>
        <v>1430</v>
      </c>
      <c r="F30" s="10">
        <f t="shared" si="6"/>
        <v>1781.25</v>
      </c>
      <c r="G30" s="10">
        <f t="shared" si="6"/>
        <v>2068.75</v>
      </c>
      <c r="H30" s="10">
        <f t="shared" si="6"/>
        <v>2378.75</v>
      </c>
      <c r="I30" s="10">
        <f t="shared" si="6"/>
        <v>2690</v>
      </c>
    </row>
    <row r="31" spans="2:9" ht="12.75">
      <c r="B31" s="2" t="s">
        <v>8</v>
      </c>
      <c r="C31" s="10">
        <f>C27*1.5</f>
        <v>1098</v>
      </c>
      <c r="D31" s="10">
        <f aca="true" t="shared" si="7" ref="D31:I31">D27*1.5</f>
        <v>1377</v>
      </c>
      <c r="E31" s="10">
        <f t="shared" si="7"/>
        <v>1716</v>
      </c>
      <c r="F31" s="10">
        <f t="shared" si="7"/>
        <v>2137.5</v>
      </c>
      <c r="G31" s="10">
        <f t="shared" si="7"/>
        <v>2482.5</v>
      </c>
      <c r="H31" s="10">
        <f t="shared" si="7"/>
        <v>2854.5</v>
      </c>
      <c r="I31" s="10">
        <f t="shared" si="7"/>
        <v>3228</v>
      </c>
    </row>
    <row r="32" spans="3:9" ht="12.75">
      <c r="C32" s="10"/>
      <c r="D32" s="10"/>
      <c r="E32" s="10"/>
      <c r="F32" s="10"/>
      <c r="G32" s="10"/>
      <c r="H32" s="10"/>
      <c r="I32" s="10"/>
    </row>
    <row r="33" spans="1:9" ht="12.75">
      <c r="A33" s="2" t="s">
        <v>13</v>
      </c>
      <c r="B33" s="9" t="s">
        <v>4</v>
      </c>
      <c r="C33" s="10">
        <v>891</v>
      </c>
      <c r="D33" s="10">
        <v>897</v>
      </c>
      <c r="E33" s="10">
        <v>1214</v>
      </c>
      <c r="F33" s="10">
        <v>1689</v>
      </c>
      <c r="G33" s="10">
        <v>1695</v>
      </c>
      <c r="H33" s="10">
        <v>1949</v>
      </c>
      <c r="I33" s="10">
        <v>2204</v>
      </c>
    </row>
    <row r="34" spans="2:9" ht="12.75">
      <c r="B34" s="3" t="s">
        <v>5</v>
      </c>
      <c r="C34" s="10">
        <v>891</v>
      </c>
      <c r="D34" s="10">
        <v>897</v>
      </c>
      <c r="E34" s="32">
        <v>1155</v>
      </c>
      <c r="F34" s="32">
        <v>1334</v>
      </c>
      <c r="G34" s="32">
        <v>1488</v>
      </c>
      <c r="H34" s="32">
        <v>1642</v>
      </c>
      <c r="I34" s="32">
        <v>1795</v>
      </c>
    </row>
    <row r="35" spans="2:9" ht="12.75">
      <c r="B35" s="3" t="s">
        <v>6</v>
      </c>
      <c r="C35" s="10">
        <v>891</v>
      </c>
      <c r="D35" s="10">
        <v>897</v>
      </c>
      <c r="E35" s="33">
        <v>1214</v>
      </c>
      <c r="F35" s="33">
        <v>1689</v>
      </c>
      <c r="G35" s="33">
        <v>1695</v>
      </c>
      <c r="H35" s="33">
        <v>1949</v>
      </c>
      <c r="I35" s="33">
        <v>2204</v>
      </c>
    </row>
    <row r="36" spans="2:9" ht="12.75">
      <c r="B36" s="12" t="s">
        <v>7</v>
      </c>
      <c r="C36" s="10">
        <f>C33*1.25</f>
        <v>1113.75</v>
      </c>
      <c r="D36" s="10">
        <f aca="true" t="shared" si="8" ref="D36:I36">D33*1.25</f>
        <v>1121.25</v>
      </c>
      <c r="E36" s="10">
        <f t="shared" si="8"/>
        <v>1517.5</v>
      </c>
      <c r="F36" s="10">
        <f t="shared" si="8"/>
        <v>2111.25</v>
      </c>
      <c r="G36" s="10">
        <f t="shared" si="8"/>
        <v>2118.75</v>
      </c>
      <c r="H36" s="10">
        <f t="shared" si="8"/>
        <v>2436.25</v>
      </c>
      <c r="I36" s="10">
        <f t="shared" si="8"/>
        <v>2755</v>
      </c>
    </row>
    <row r="37" spans="2:9" ht="12.75">
      <c r="B37" s="2" t="s">
        <v>8</v>
      </c>
      <c r="C37" s="10">
        <f>C33*1.5</f>
        <v>1336.5</v>
      </c>
      <c r="D37" s="10">
        <f aca="true" t="shared" si="9" ref="D37:I37">D33*1.5</f>
        <v>1345.5</v>
      </c>
      <c r="E37" s="10">
        <f t="shared" si="9"/>
        <v>1821</v>
      </c>
      <c r="F37" s="10">
        <f t="shared" si="9"/>
        <v>2533.5</v>
      </c>
      <c r="G37" s="10">
        <f t="shared" si="9"/>
        <v>2542.5</v>
      </c>
      <c r="H37" s="10">
        <f t="shared" si="9"/>
        <v>2923.5</v>
      </c>
      <c r="I37" s="10">
        <f t="shared" si="9"/>
        <v>3306</v>
      </c>
    </row>
    <row r="38" spans="3:9" ht="12.75">
      <c r="C38" s="10"/>
      <c r="D38" s="10"/>
      <c r="E38" s="10"/>
      <c r="F38" s="10"/>
      <c r="G38" s="10"/>
      <c r="H38" s="10"/>
      <c r="I38" s="10"/>
    </row>
    <row r="39" spans="1:9" ht="12.75">
      <c r="A39" s="13" t="s">
        <v>14</v>
      </c>
      <c r="B39" s="13"/>
      <c r="C39" s="10"/>
      <c r="D39" s="10"/>
      <c r="E39" s="10"/>
      <c r="F39" s="10"/>
      <c r="G39" s="10"/>
      <c r="H39" s="10"/>
      <c r="I39" s="10"/>
    </row>
    <row r="40" spans="1:9" ht="12.75">
      <c r="A40" s="2" t="s">
        <v>15</v>
      </c>
      <c r="B40" s="9" t="s">
        <v>4</v>
      </c>
      <c r="C40" s="10">
        <v>958</v>
      </c>
      <c r="D40" s="10">
        <v>1011</v>
      </c>
      <c r="E40" s="10">
        <v>1249</v>
      </c>
      <c r="F40" s="10">
        <v>1581</v>
      </c>
      <c r="G40" s="10">
        <v>1762</v>
      </c>
      <c r="H40" s="10">
        <v>2026</v>
      </c>
      <c r="I40" s="10">
        <v>2291</v>
      </c>
    </row>
    <row r="41" spans="1:9" ht="12.75">
      <c r="A41" s="13"/>
      <c r="B41" s="3" t="s">
        <v>5</v>
      </c>
      <c r="C41" s="34">
        <v>818</v>
      </c>
      <c r="D41" s="34">
        <v>876</v>
      </c>
      <c r="E41" s="34">
        <v>1052</v>
      </c>
      <c r="F41" s="34">
        <v>1215</v>
      </c>
      <c r="G41" s="34">
        <v>1356</v>
      </c>
      <c r="H41" s="34">
        <v>1496</v>
      </c>
      <c r="I41" s="34">
        <v>1636</v>
      </c>
    </row>
    <row r="42" spans="1:9" ht="12.75">
      <c r="A42" s="13"/>
      <c r="B42" s="3" t="s">
        <v>6</v>
      </c>
      <c r="C42" s="35">
        <v>958</v>
      </c>
      <c r="D42" s="35">
        <v>1011</v>
      </c>
      <c r="E42" s="35">
        <v>1249</v>
      </c>
      <c r="F42" s="35">
        <v>1549</v>
      </c>
      <c r="G42" s="35">
        <v>1708</v>
      </c>
      <c r="H42" s="35">
        <v>1866</v>
      </c>
      <c r="I42" s="35">
        <v>2024</v>
      </c>
    </row>
    <row r="43" spans="2:9" ht="12.75">
      <c r="B43" s="12" t="s">
        <v>7</v>
      </c>
      <c r="C43" s="10">
        <f>C40*1.25</f>
        <v>1197.5</v>
      </c>
      <c r="D43" s="10">
        <f aca="true" t="shared" si="10" ref="D43:I43">D40*1.25</f>
        <v>1263.75</v>
      </c>
      <c r="E43" s="10">
        <f t="shared" si="10"/>
        <v>1561.25</v>
      </c>
      <c r="F43" s="10">
        <f t="shared" si="10"/>
        <v>1976.25</v>
      </c>
      <c r="G43" s="10">
        <f t="shared" si="10"/>
        <v>2202.5</v>
      </c>
      <c r="H43" s="10">
        <f t="shared" si="10"/>
        <v>2532.5</v>
      </c>
      <c r="I43" s="10">
        <f t="shared" si="10"/>
        <v>2863.75</v>
      </c>
    </row>
    <row r="44" spans="2:10" ht="12.75">
      <c r="B44" s="2" t="s">
        <v>8</v>
      </c>
      <c r="C44" s="10">
        <f>C40*1.5</f>
        <v>1437</v>
      </c>
      <c r="D44" s="10">
        <f aca="true" t="shared" si="11" ref="D44:I44">D40*1.5</f>
        <v>1516.5</v>
      </c>
      <c r="E44" s="10">
        <f t="shared" si="11"/>
        <v>1873.5</v>
      </c>
      <c r="F44" s="10">
        <f t="shared" si="11"/>
        <v>2371.5</v>
      </c>
      <c r="G44" s="10">
        <f t="shared" si="11"/>
        <v>2643</v>
      </c>
      <c r="H44" s="10">
        <f t="shared" si="11"/>
        <v>3039</v>
      </c>
      <c r="I44" s="10">
        <f t="shared" si="11"/>
        <v>3436.5</v>
      </c>
      <c r="J44" s="14" t="s">
        <v>16</v>
      </c>
    </row>
    <row r="45" spans="3:8" ht="12.75">
      <c r="C45" s="11"/>
      <c r="D45" s="11"/>
      <c r="E45" s="11"/>
      <c r="F45" s="11"/>
      <c r="G45" s="11"/>
      <c r="H45" s="11"/>
    </row>
    <row r="46" spans="3:8" ht="12.75">
      <c r="C46" s="11"/>
      <c r="D46" s="11"/>
      <c r="E46" s="11"/>
      <c r="F46" s="11"/>
      <c r="G46" s="11"/>
      <c r="H46" s="11"/>
    </row>
    <row r="47" spans="3:8" ht="12.75">
      <c r="C47" s="11"/>
      <c r="D47" s="11"/>
      <c r="E47" s="11"/>
      <c r="F47" s="11"/>
      <c r="G47" s="11"/>
      <c r="H47" s="11"/>
    </row>
    <row r="48" spans="1:6" ht="18">
      <c r="A48" s="1" t="s">
        <v>0</v>
      </c>
      <c r="E48" s="19" t="s">
        <v>26</v>
      </c>
      <c r="F48" s="19"/>
    </row>
    <row r="49" spans="3:9" ht="12.75">
      <c r="C49" s="17" t="s">
        <v>1</v>
      </c>
      <c r="D49" s="17">
        <v>1</v>
      </c>
      <c r="E49" s="17">
        <v>2</v>
      </c>
      <c r="F49" s="18">
        <v>3</v>
      </c>
      <c r="G49" s="17">
        <v>4</v>
      </c>
      <c r="H49" s="17">
        <v>5</v>
      </c>
      <c r="I49" s="17">
        <v>6</v>
      </c>
    </row>
    <row r="50" spans="3:8" ht="12.75">
      <c r="C50" s="11"/>
      <c r="D50" s="11"/>
      <c r="E50" s="11"/>
      <c r="F50" s="10"/>
      <c r="G50" s="11"/>
      <c r="H50" s="11"/>
    </row>
    <row r="51" spans="1:9" ht="12.75">
      <c r="A51" s="15" t="s">
        <v>17</v>
      </c>
      <c r="B51" s="9" t="s">
        <v>4</v>
      </c>
      <c r="C51" s="10">
        <v>874</v>
      </c>
      <c r="D51" s="10">
        <v>1055</v>
      </c>
      <c r="E51" s="10">
        <v>1316</v>
      </c>
      <c r="F51" s="10">
        <v>1639</v>
      </c>
      <c r="G51" s="10">
        <v>1818</v>
      </c>
      <c r="H51" s="10">
        <v>2091</v>
      </c>
      <c r="I51" s="10">
        <v>2363</v>
      </c>
    </row>
    <row r="52" spans="2:9" ht="12.75">
      <c r="B52" s="3" t="s">
        <v>5</v>
      </c>
      <c r="C52" s="36">
        <v>743</v>
      </c>
      <c r="D52" s="36">
        <v>796</v>
      </c>
      <c r="E52" s="36">
        <v>956</v>
      </c>
      <c r="F52" s="36">
        <v>1103</v>
      </c>
      <c r="G52" s="36">
        <v>1231</v>
      </c>
      <c r="H52" s="36">
        <v>1358</v>
      </c>
      <c r="I52" s="36">
        <v>1485</v>
      </c>
    </row>
    <row r="53" spans="2:9" ht="12.75">
      <c r="B53" s="3" t="s">
        <v>6</v>
      </c>
      <c r="C53" s="37">
        <v>874</v>
      </c>
      <c r="D53" s="37">
        <v>1049</v>
      </c>
      <c r="E53" s="37">
        <v>1261</v>
      </c>
      <c r="F53" s="37">
        <v>1449</v>
      </c>
      <c r="G53" s="37">
        <v>1596</v>
      </c>
      <c r="H53" s="37">
        <v>1742</v>
      </c>
      <c r="I53" s="37">
        <v>1889</v>
      </c>
    </row>
    <row r="54" spans="2:9" ht="12.75">
      <c r="B54" s="12" t="s">
        <v>7</v>
      </c>
      <c r="C54" s="10">
        <f>C51*1.25</f>
        <v>1092.5</v>
      </c>
      <c r="D54" s="10">
        <f aca="true" t="shared" si="12" ref="D54:I54">D51*1.25</f>
        <v>1318.75</v>
      </c>
      <c r="E54" s="10">
        <f t="shared" si="12"/>
        <v>1645</v>
      </c>
      <c r="F54" s="10">
        <f t="shared" si="12"/>
        <v>2048.75</v>
      </c>
      <c r="G54" s="10">
        <f t="shared" si="12"/>
        <v>2272.5</v>
      </c>
      <c r="H54" s="10">
        <f t="shared" si="12"/>
        <v>2613.75</v>
      </c>
      <c r="I54" s="10">
        <f t="shared" si="12"/>
        <v>2953.75</v>
      </c>
    </row>
    <row r="55" spans="1:9" ht="12.75">
      <c r="A55" s="15"/>
      <c r="B55" s="2" t="s">
        <v>8</v>
      </c>
      <c r="C55" s="10">
        <f>C51*1.5</f>
        <v>1311</v>
      </c>
      <c r="D55" s="10">
        <f aca="true" t="shared" si="13" ref="D55:I55">D51*1.5</f>
        <v>1582.5</v>
      </c>
      <c r="E55" s="10">
        <f t="shared" si="13"/>
        <v>1974</v>
      </c>
      <c r="F55" s="10">
        <f t="shared" si="13"/>
        <v>2458.5</v>
      </c>
      <c r="G55" s="10">
        <f t="shared" si="13"/>
        <v>2727</v>
      </c>
      <c r="H55" s="10">
        <f t="shared" si="13"/>
        <v>3136.5</v>
      </c>
      <c r="I55" s="10">
        <f t="shared" si="13"/>
        <v>3544.5</v>
      </c>
    </row>
    <row r="56" spans="3:9" ht="12.75">
      <c r="C56" s="10"/>
      <c r="D56" s="10"/>
      <c r="E56" s="10"/>
      <c r="F56" s="10"/>
      <c r="G56" s="10"/>
      <c r="H56" s="10"/>
      <c r="I56" s="10"/>
    </row>
    <row r="57" spans="1:9" ht="12.75">
      <c r="A57" s="2" t="s">
        <v>18</v>
      </c>
      <c r="B57" s="9" t="s">
        <v>4</v>
      </c>
      <c r="C57" s="10">
        <v>594</v>
      </c>
      <c r="D57" s="10">
        <v>803</v>
      </c>
      <c r="E57" s="10">
        <v>979</v>
      </c>
      <c r="F57" s="10">
        <v>1219</v>
      </c>
      <c r="G57" s="10">
        <v>1325</v>
      </c>
      <c r="H57" s="10">
        <v>1524</v>
      </c>
      <c r="I57" s="10">
        <v>1723</v>
      </c>
    </row>
    <row r="58" spans="2:9" ht="12.75">
      <c r="B58" s="3" t="s">
        <v>5</v>
      </c>
      <c r="C58" s="38">
        <v>594</v>
      </c>
      <c r="D58" s="38">
        <v>780</v>
      </c>
      <c r="E58" s="38">
        <v>936</v>
      </c>
      <c r="F58" s="38">
        <v>1081</v>
      </c>
      <c r="G58" s="38">
        <v>1207</v>
      </c>
      <c r="H58" s="38">
        <v>1331</v>
      </c>
      <c r="I58" s="38">
        <v>1456</v>
      </c>
    </row>
    <row r="59" spans="2:9" ht="12.75">
      <c r="B59" s="3" t="s">
        <v>6</v>
      </c>
      <c r="C59" s="39">
        <v>594</v>
      </c>
      <c r="D59" s="39">
        <v>803</v>
      </c>
      <c r="E59" s="39">
        <v>979</v>
      </c>
      <c r="F59" s="39">
        <v>1219</v>
      </c>
      <c r="G59" s="39">
        <v>1325</v>
      </c>
      <c r="H59" s="39">
        <v>1524</v>
      </c>
      <c r="I59" s="39">
        <v>1723</v>
      </c>
    </row>
    <row r="60" spans="2:9" ht="12.75">
      <c r="B60" s="12" t="s">
        <v>7</v>
      </c>
      <c r="C60" s="10">
        <f>C57*1.25</f>
        <v>742.5</v>
      </c>
      <c r="D60" s="10">
        <f aca="true" t="shared" si="14" ref="D60:I60">D57*1.25</f>
        <v>1003.75</v>
      </c>
      <c r="E60" s="10">
        <f t="shared" si="14"/>
        <v>1223.75</v>
      </c>
      <c r="F60" s="10">
        <f t="shared" si="14"/>
        <v>1523.75</v>
      </c>
      <c r="G60" s="10">
        <f t="shared" si="14"/>
        <v>1656.25</v>
      </c>
      <c r="H60" s="10">
        <f t="shared" si="14"/>
        <v>1905</v>
      </c>
      <c r="I60" s="10">
        <f t="shared" si="14"/>
        <v>2153.75</v>
      </c>
    </row>
    <row r="61" spans="2:9" ht="12.75">
      <c r="B61" s="2" t="s">
        <v>8</v>
      </c>
      <c r="C61" s="10">
        <f>C57*1.5</f>
        <v>891</v>
      </c>
      <c r="D61" s="10">
        <f aca="true" t="shared" si="15" ref="D61:I61">D57*1.5</f>
        <v>1204.5</v>
      </c>
      <c r="E61" s="10">
        <f t="shared" si="15"/>
        <v>1468.5</v>
      </c>
      <c r="F61" s="10">
        <f t="shared" si="15"/>
        <v>1828.5</v>
      </c>
      <c r="G61" s="10">
        <f t="shared" si="15"/>
        <v>1987.5</v>
      </c>
      <c r="H61" s="10">
        <f t="shared" si="15"/>
        <v>2286</v>
      </c>
      <c r="I61" s="10">
        <f t="shared" si="15"/>
        <v>2584.5</v>
      </c>
    </row>
    <row r="62" spans="3:9" ht="12.75">
      <c r="C62" s="10"/>
      <c r="D62" s="10"/>
      <c r="E62" s="10"/>
      <c r="F62" s="10"/>
      <c r="G62" s="10"/>
      <c r="H62" s="10"/>
      <c r="I62" s="10"/>
    </row>
    <row r="63" spans="1:9" ht="12.75">
      <c r="A63" s="7" t="s">
        <v>19</v>
      </c>
      <c r="B63" s="7"/>
      <c r="C63" s="10"/>
      <c r="D63" s="10"/>
      <c r="E63" s="10"/>
      <c r="F63" s="10"/>
      <c r="G63" s="10"/>
      <c r="H63" s="10"/>
      <c r="I63" s="10"/>
    </row>
    <row r="64" spans="1:9" ht="12.75">
      <c r="A64" s="2" t="s">
        <v>20</v>
      </c>
      <c r="B64" s="9" t="s">
        <v>4</v>
      </c>
      <c r="C64" s="10">
        <v>770</v>
      </c>
      <c r="D64" s="10">
        <v>805</v>
      </c>
      <c r="E64" s="10">
        <v>1057</v>
      </c>
      <c r="F64" s="10">
        <v>1416</v>
      </c>
      <c r="G64" s="10">
        <v>1648</v>
      </c>
      <c r="H64" s="10">
        <v>1895</v>
      </c>
      <c r="I64" s="10">
        <v>2142</v>
      </c>
    </row>
    <row r="65" spans="1:9" ht="12.75">
      <c r="A65" s="7"/>
      <c r="B65" s="3" t="s">
        <v>5</v>
      </c>
      <c r="C65" s="10">
        <v>770</v>
      </c>
      <c r="D65" s="20">
        <v>805</v>
      </c>
      <c r="E65" s="20">
        <v>980</v>
      </c>
      <c r="F65" s="20">
        <v>1368</v>
      </c>
      <c r="G65" s="20">
        <v>1526</v>
      </c>
      <c r="H65" s="20">
        <v>1683</v>
      </c>
      <c r="I65" s="20">
        <v>1841</v>
      </c>
    </row>
    <row r="66" spans="1:9" ht="12.75">
      <c r="A66" s="7"/>
      <c r="B66" s="3" t="s">
        <v>6</v>
      </c>
      <c r="C66" s="10">
        <v>770</v>
      </c>
      <c r="D66" s="21">
        <v>805</v>
      </c>
      <c r="E66" s="21">
        <v>1057</v>
      </c>
      <c r="F66" s="21">
        <v>1416</v>
      </c>
      <c r="G66" s="21">
        <v>1648</v>
      </c>
      <c r="H66" s="21">
        <v>1895</v>
      </c>
      <c r="I66" s="21">
        <v>2142</v>
      </c>
    </row>
    <row r="67" spans="2:9" ht="12.75">
      <c r="B67" s="12" t="s">
        <v>7</v>
      </c>
      <c r="C67" s="10">
        <f>C64*1.25</f>
        <v>962.5</v>
      </c>
      <c r="D67" s="10">
        <f aca="true" t="shared" si="16" ref="D67:I67">D64*1.25</f>
        <v>1006.25</v>
      </c>
      <c r="E67" s="10">
        <f t="shared" si="16"/>
        <v>1321.25</v>
      </c>
      <c r="F67" s="10">
        <f t="shared" si="16"/>
        <v>1770</v>
      </c>
      <c r="G67" s="10">
        <f t="shared" si="16"/>
        <v>2060</v>
      </c>
      <c r="H67" s="10">
        <f t="shared" si="16"/>
        <v>2368.75</v>
      </c>
      <c r="I67" s="10">
        <f t="shared" si="16"/>
        <v>2677.5</v>
      </c>
    </row>
    <row r="68" spans="2:9" ht="12.75">
      <c r="B68" s="2" t="s">
        <v>8</v>
      </c>
      <c r="C68" s="10">
        <f>C64*1.5</f>
        <v>1155</v>
      </c>
      <c r="D68" s="10">
        <f aca="true" t="shared" si="17" ref="D68:I68">D64*1.5</f>
        <v>1207.5</v>
      </c>
      <c r="E68" s="10">
        <f t="shared" si="17"/>
        <v>1585.5</v>
      </c>
      <c r="F68" s="10">
        <f t="shared" si="17"/>
        <v>2124</v>
      </c>
      <c r="G68" s="10">
        <f t="shared" si="17"/>
        <v>2472</v>
      </c>
      <c r="H68" s="10">
        <f t="shared" si="17"/>
        <v>2842.5</v>
      </c>
      <c r="I68" s="10">
        <f t="shared" si="17"/>
        <v>3213</v>
      </c>
    </row>
    <row r="69" spans="3:9" ht="12.75">
      <c r="C69" s="10"/>
      <c r="D69" s="10"/>
      <c r="E69" s="10"/>
      <c r="F69" s="10"/>
      <c r="G69" s="10"/>
      <c r="H69" s="10"/>
      <c r="I69" s="3"/>
    </row>
    <row r="70" spans="1:9" ht="12.75">
      <c r="A70" s="2" t="s">
        <v>21</v>
      </c>
      <c r="B70" s="9" t="s">
        <v>4</v>
      </c>
      <c r="C70" s="10">
        <v>716</v>
      </c>
      <c r="D70" s="10">
        <v>805</v>
      </c>
      <c r="E70" s="10">
        <v>1057</v>
      </c>
      <c r="F70" s="10">
        <v>1353</v>
      </c>
      <c r="G70" s="10">
        <v>1560</v>
      </c>
      <c r="H70" s="10">
        <v>1794</v>
      </c>
      <c r="I70" s="10">
        <v>2028</v>
      </c>
    </row>
    <row r="71" spans="2:9" ht="12.75">
      <c r="B71" s="3" t="s">
        <v>5</v>
      </c>
      <c r="C71" s="22">
        <v>716</v>
      </c>
      <c r="D71" s="22">
        <v>805</v>
      </c>
      <c r="E71" s="22">
        <v>980</v>
      </c>
      <c r="F71" s="22">
        <v>1132</v>
      </c>
      <c r="G71" s="22">
        <v>1263</v>
      </c>
      <c r="H71" s="22">
        <v>1394</v>
      </c>
      <c r="I71" s="22">
        <v>1524</v>
      </c>
    </row>
    <row r="72" spans="2:9" ht="12.75">
      <c r="B72" s="3" t="s">
        <v>6</v>
      </c>
      <c r="C72" s="23">
        <v>716</v>
      </c>
      <c r="D72" s="23">
        <v>805</v>
      </c>
      <c r="E72" s="23">
        <v>1057</v>
      </c>
      <c r="F72" s="23">
        <v>1353</v>
      </c>
      <c r="G72" s="23">
        <v>1560</v>
      </c>
      <c r="H72" s="23">
        <v>1782</v>
      </c>
      <c r="I72" s="23">
        <v>1933</v>
      </c>
    </row>
    <row r="73" spans="2:9" ht="12.75">
      <c r="B73" s="12" t="s">
        <v>7</v>
      </c>
      <c r="C73" s="10">
        <f>C70*1.25</f>
        <v>895</v>
      </c>
      <c r="D73" s="10">
        <f aca="true" t="shared" si="18" ref="D73:I73">D70*1.25</f>
        <v>1006.25</v>
      </c>
      <c r="E73" s="10">
        <f t="shared" si="18"/>
        <v>1321.25</v>
      </c>
      <c r="F73" s="10">
        <f t="shared" si="18"/>
        <v>1691.25</v>
      </c>
      <c r="G73" s="10">
        <f t="shared" si="18"/>
        <v>1950</v>
      </c>
      <c r="H73" s="10">
        <f t="shared" si="18"/>
        <v>2242.5</v>
      </c>
      <c r="I73" s="10">
        <f t="shared" si="18"/>
        <v>2535</v>
      </c>
    </row>
    <row r="74" spans="2:9" ht="12.75">
      <c r="B74" s="2" t="s">
        <v>8</v>
      </c>
      <c r="C74" s="10">
        <f>C70*1.5</f>
        <v>1074</v>
      </c>
      <c r="D74" s="10">
        <f aca="true" t="shared" si="19" ref="D74:I74">D70*1.5</f>
        <v>1207.5</v>
      </c>
      <c r="E74" s="10">
        <f t="shared" si="19"/>
        <v>1585.5</v>
      </c>
      <c r="F74" s="10">
        <f t="shared" si="19"/>
        <v>2029.5</v>
      </c>
      <c r="G74" s="10">
        <f t="shared" si="19"/>
        <v>2340</v>
      </c>
      <c r="H74" s="10">
        <f t="shared" si="19"/>
        <v>2691</v>
      </c>
      <c r="I74" s="10">
        <f t="shared" si="19"/>
        <v>3042</v>
      </c>
    </row>
    <row r="75" spans="3:9" ht="12.75">
      <c r="C75" s="10"/>
      <c r="D75" s="10"/>
      <c r="E75" s="10"/>
      <c r="F75" s="10"/>
      <c r="G75" s="10"/>
      <c r="H75" s="10"/>
      <c r="I75" s="10"/>
    </row>
    <row r="76" spans="1:9" ht="12.75">
      <c r="A76" s="13" t="s">
        <v>22</v>
      </c>
      <c r="B76" s="13"/>
      <c r="C76" s="10"/>
      <c r="D76" s="10"/>
      <c r="E76" s="10"/>
      <c r="F76" s="10"/>
      <c r="G76" s="10"/>
      <c r="H76" s="10"/>
      <c r="I76" s="10"/>
    </row>
    <row r="77" spans="1:9" ht="12.75">
      <c r="A77" s="2" t="s">
        <v>23</v>
      </c>
      <c r="B77" s="9" t="s">
        <v>4</v>
      </c>
      <c r="C77" s="10">
        <v>790</v>
      </c>
      <c r="D77" s="10">
        <v>802</v>
      </c>
      <c r="E77" s="10">
        <v>1030</v>
      </c>
      <c r="F77" s="10">
        <v>1305</v>
      </c>
      <c r="G77" s="10">
        <v>1548</v>
      </c>
      <c r="H77" s="10">
        <v>1780</v>
      </c>
      <c r="I77" s="10">
        <v>2012</v>
      </c>
    </row>
    <row r="78" spans="1:9" ht="12.75">
      <c r="A78" s="13"/>
      <c r="B78" s="3" t="s">
        <v>5</v>
      </c>
      <c r="C78" s="24">
        <v>787</v>
      </c>
      <c r="D78" s="24">
        <v>802</v>
      </c>
      <c r="E78" s="24">
        <v>1012</v>
      </c>
      <c r="F78" s="24">
        <v>1168</v>
      </c>
      <c r="G78" s="24">
        <v>1303</v>
      </c>
      <c r="H78" s="24">
        <v>1438</v>
      </c>
      <c r="I78" s="24">
        <v>1573</v>
      </c>
    </row>
    <row r="79" spans="1:9" ht="12.75">
      <c r="A79" s="13"/>
      <c r="B79" s="3" t="s">
        <v>6</v>
      </c>
      <c r="C79" s="25">
        <v>790</v>
      </c>
      <c r="D79" s="25">
        <v>802</v>
      </c>
      <c r="E79" s="25">
        <v>1030</v>
      </c>
      <c r="F79" s="25">
        <v>1305</v>
      </c>
      <c r="G79" s="25">
        <v>1548</v>
      </c>
      <c r="H79" s="25">
        <v>1780</v>
      </c>
      <c r="I79" s="25">
        <v>2012</v>
      </c>
    </row>
    <row r="80" spans="2:9" ht="12.75">
      <c r="B80" s="12" t="s">
        <v>7</v>
      </c>
      <c r="C80" s="10">
        <f>C77*1.25</f>
        <v>987.5</v>
      </c>
      <c r="D80" s="10">
        <f aca="true" t="shared" si="20" ref="D80:I80">D77*1.25</f>
        <v>1002.5</v>
      </c>
      <c r="E80" s="10">
        <f t="shared" si="20"/>
        <v>1287.5</v>
      </c>
      <c r="F80" s="10">
        <f t="shared" si="20"/>
        <v>1631.25</v>
      </c>
      <c r="G80" s="10">
        <f t="shared" si="20"/>
        <v>1935</v>
      </c>
      <c r="H80" s="10">
        <f t="shared" si="20"/>
        <v>2225</v>
      </c>
      <c r="I80" s="10">
        <f t="shared" si="20"/>
        <v>2515</v>
      </c>
    </row>
    <row r="81" spans="2:9" ht="12.75">
      <c r="B81" s="2" t="s">
        <v>8</v>
      </c>
      <c r="C81" s="10">
        <f>C77*1.5</f>
        <v>1185</v>
      </c>
      <c r="D81" s="10">
        <f aca="true" t="shared" si="21" ref="D81:I81">D77*1.5</f>
        <v>1203</v>
      </c>
      <c r="E81" s="10">
        <f t="shared" si="21"/>
        <v>1545</v>
      </c>
      <c r="F81" s="10">
        <f t="shared" si="21"/>
        <v>1957.5</v>
      </c>
      <c r="G81" s="10">
        <f t="shared" si="21"/>
        <v>2322</v>
      </c>
      <c r="H81" s="10">
        <f t="shared" si="21"/>
        <v>2670</v>
      </c>
      <c r="I81" s="10">
        <f t="shared" si="21"/>
        <v>3018</v>
      </c>
    </row>
    <row r="82" spans="3:9" ht="12.75">
      <c r="C82" s="10"/>
      <c r="D82" s="10"/>
      <c r="E82" s="10"/>
      <c r="F82" s="10"/>
      <c r="G82" s="10"/>
      <c r="H82" s="10"/>
      <c r="I82" s="3"/>
    </row>
    <row r="83" spans="1:9" ht="12.75">
      <c r="A83" s="2" t="s">
        <v>24</v>
      </c>
      <c r="B83" s="9" t="s">
        <v>4</v>
      </c>
      <c r="C83" s="10">
        <v>567</v>
      </c>
      <c r="D83" s="10">
        <v>711</v>
      </c>
      <c r="E83" s="10">
        <v>953</v>
      </c>
      <c r="F83" s="10">
        <v>1187</v>
      </c>
      <c r="G83" s="10">
        <v>1329</v>
      </c>
      <c r="H83" s="10">
        <v>1528</v>
      </c>
      <c r="I83" s="10">
        <v>1728</v>
      </c>
    </row>
    <row r="84" spans="2:9" ht="12.75">
      <c r="B84" s="3" t="s">
        <v>5</v>
      </c>
      <c r="C84" s="26">
        <v>567</v>
      </c>
      <c r="D84" s="26">
        <v>711</v>
      </c>
      <c r="E84" s="26">
        <v>936</v>
      </c>
      <c r="F84" s="26">
        <v>1081</v>
      </c>
      <c r="G84" s="26">
        <v>1207</v>
      </c>
      <c r="H84" s="26">
        <v>1331</v>
      </c>
      <c r="I84" s="26">
        <v>1456</v>
      </c>
    </row>
    <row r="85" spans="2:9" ht="12.75">
      <c r="B85" s="3" t="s">
        <v>6</v>
      </c>
      <c r="C85" s="27">
        <v>567</v>
      </c>
      <c r="D85" s="27">
        <v>711</v>
      </c>
      <c r="E85" s="27">
        <v>953</v>
      </c>
      <c r="F85" s="27">
        <v>1187</v>
      </c>
      <c r="G85" s="27">
        <v>1329</v>
      </c>
      <c r="H85" s="27">
        <v>1528</v>
      </c>
      <c r="I85" s="27">
        <v>1728</v>
      </c>
    </row>
    <row r="86" spans="2:9" ht="12.75">
      <c r="B86" s="12" t="s">
        <v>7</v>
      </c>
      <c r="C86" s="10">
        <f>C83*1.25</f>
        <v>708.75</v>
      </c>
      <c r="D86" s="10">
        <f aca="true" t="shared" si="22" ref="D86:I86">D83*1.25</f>
        <v>888.75</v>
      </c>
      <c r="E86" s="10">
        <f t="shared" si="22"/>
        <v>1191.25</v>
      </c>
      <c r="F86" s="10">
        <f t="shared" si="22"/>
        <v>1483.75</v>
      </c>
      <c r="G86" s="10">
        <f t="shared" si="22"/>
        <v>1661.25</v>
      </c>
      <c r="H86" s="10">
        <f t="shared" si="22"/>
        <v>1910</v>
      </c>
      <c r="I86" s="10">
        <f t="shared" si="22"/>
        <v>2160</v>
      </c>
    </row>
    <row r="87" spans="2:10" ht="12.75">
      <c r="B87" s="2" t="s">
        <v>8</v>
      </c>
      <c r="C87" s="10">
        <f>C83*1.5</f>
        <v>850.5</v>
      </c>
      <c r="D87" s="10">
        <f aca="true" t="shared" si="23" ref="D87:I87">D83*1.5</f>
        <v>1066.5</v>
      </c>
      <c r="E87" s="10">
        <f t="shared" si="23"/>
        <v>1429.5</v>
      </c>
      <c r="F87" s="10">
        <f t="shared" si="23"/>
        <v>1780.5</v>
      </c>
      <c r="G87" s="10">
        <f t="shared" si="23"/>
        <v>1993.5</v>
      </c>
      <c r="H87" s="10">
        <f t="shared" si="23"/>
        <v>2292</v>
      </c>
      <c r="I87" s="10">
        <f t="shared" si="23"/>
        <v>2592</v>
      </c>
      <c r="J87" s="14" t="s">
        <v>25</v>
      </c>
    </row>
    <row r="88" ht="12.75">
      <c r="J88" s="14"/>
    </row>
  </sheetData>
  <sheetProtection/>
  <printOptions/>
  <pageMargins left="0.48" right="0.54" top="0.39" bottom="0.49" header="0.37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 &amp; Community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Connecticut</dc:creator>
  <cp:keywords/>
  <dc:description/>
  <cp:lastModifiedBy>edward lachance</cp:lastModifiedBy>
  <cp:lastPrinted>2015-06-12T19:23:36Z</cp:lastPrinted>
  <dcterms:created xsi:type="dcterms:W3CDTF">2007-05-08T14:22:11Z</dcterms:created>
  <dcterms:modified xsi:type="dcterms:W3CDTF">2015-06-12T19:24:12Z</dcterms:modified>
  <cp:category/>
  <cp:version/>
  <cp:contentType/>
  <cp:contentStatus/>
</cp:coreProperties>
</file>